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9.150 • MBenz Atego • Kombi • Triton • Frontier • Onibus • Palio • Duster • Gol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=HYPERLINK("https://www.leilaoonline.com.br/lote/detalhe/56409", "001")</f>
      </c>
      <c r="B11" s="4" t="s">
        <f>=HYPERLINK("https://www.leilaoonline.com.br/lote/detalhe/56409", "I; BMW 530 NE71; 2005/2006; CINZA; GASOLINA; BLINDADO")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22.750,00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=HYPERLINK("https://www.leilaoonline.com.br/lote/detalhe/56398", "002")</f>
      </c>
      <c r="B12" s="4" t="s">
        <f>=HYPERLINK("https://www.leilaoonline.com.br/lote/detalhe/56398", "FIAT/WEEKEND ATRACTIVE; 2016/2017, PRATA, ALCO./GASOL., FROTA 788 -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=HYPERLINK("https://www.leilaoonline.com.br/lote/detalhe/56746", "003")</f>
      </c>
      <c r="B13" s="4" t="s">
        <f>=HYPERLINK("https://www.leilaoonline.com.br/lote/detalhe/56746", "FIAT STRADA WORKING, 2015/2016; BRANCA; ALCO./GASOL. - FUNCIONANDO - FROTA 086 - IPVA 2020 PAGO")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=HYPERLINK("https://www.leilaoonline.com.br/lote/detalhe/56402", "004")</f>
      </c>
      <c r="B14" s="4" t="s">
        <f>=HYPERLINK("https://www.leilaoonline.com.br/lote/detalhe/56402",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=HYPERLINK("https://www.leilaoonline.com.br/lote/detalhe/56411", "005")</f>
      </c>
      <c r="B15" s="4" t="s">
        <f>=HYPERLINK("https://www.leilaoonline.com.br/lote/detalhe/56411", "FIAT/WEEKEND ATRACTIVE; 2016/2016, PRATA, ALCO./GASOL., FROTA 707 -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=HYPERLINK("https://www.leilaoonline.com.br/lote/detalhe/56397", "007")</f>
      </c>
      <c r="B16" s="4" t="s">
        <f>=HYPERLINK("https://www.leilaoonline.com.br/lote/detalhe/56397", "FIAT/WEEKEND ATRACTIVE; 2016/2017, PRATA, ALCO./GASOL., FROTA 088 -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=HYPERLINK("https://www.leilaoonline.com.br/lote/detalhe/56400", "008")</f>
      </c>
      <c r="B17" s="4" t="s">
        <f>=HYPERLINK("https://www.leilaoonline.com.br/lote/detalhe/56400", "FORD; RANGER XLT 12P; 2009/2009; PRETA; DIESEL - FUNCIONANDO")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=HYPERLINK("https://www.leilaoonline.com.br/lote/detalhe/56203", "009")</f>
      </c>
      <c r="B18" s="4" t="s">
        <f>=HYPERLINK("https://www.leilaoonline.com.br/lote/detalhe/56203", "FIAT/WEEKEND ATRACTIVE; 2016/2017, PRATA, ALCO./GASOL., FROTA 508 - FUNCIONANDO")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=HYPERLINK("https://www.leilaoonline.com.br/lote/detalhe/56205", "010")</f>
      </c>
      <c r="B19" s="4" t="s">
        <f>=HYPERLINK("https://www.leilaoonline.com.br/lote/detalhe/56205", "I BMW; X5 4.8 FE81; 2007/2007; PRETA; GASOLINA; FUNCIONANDO; BLINDADO")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=HYPERLINK("https://www.leilaoonline.com.br/lote/detalhe/56747", "011")</f>
      </c>
      <c r="B20" s="4" t="s">
        <f>=HYPERLINK("https://www.leilaoonline.com.br/lote/detalhe/56747", "FIAT STRADA HD WK CC E, 2018/2018; BRANCA; ALCO./GASOL. - FUNCIONANDO - FROTA 511 - IPVA 2020 PAGO")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=HYPERLINK("https://www.leilaoonline.com.br/lote/detalhe/56404", "013")</f>
      </c>
      <c r="B21" s="4" t="s">
        <f>=HYPERLINK("https://www.leilaoonline.com.br/lote/detalhe/56404", "MMC/L200 TRITON GL D; 2014/2015; PRATA; DIESEL - FROTA 981 -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=HYPERLINK("https://www.leilaoonline.com.br/lote/detalhe/56662", "014")</f>
      </c>
      <c r="B22" s="4" t="s">
        <f>=HYPERLINK("https://www.leilaoonline.com.br/lote/detalhe/56662",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=HYPERLINK("https://www.leilaoonline.com.br/lote/detalhe/56663", "015")</f>
      </c>
      <c r="B23" s="4" t="s">
        <f>=HYPERLINK("https://www.leilaoonline.com.br/lote/detalhe/56663",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18.800,00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=HYPERLINK("https://www.leilaoonline.com.br/lote/detalhe/56410", "016")</f>
      </c>
      <c r="B24" s="4" t="s">
        <f>=HYPERLINK("https://www.leilaoonline.com.br/lote/detalhe/56410", "MMC/L200 TRITON GL D; 2016/2017; PRATA; DIESEL - FROTA 888 -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54.500,00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=HYPERLINK("https://www.leilaoonline.com.br/lote/detalhe/56668", "017")</f>
      </c>
      <c r="B25" s="4" t="s">
        <f>=HYPERLINK("https://www.leilaoonline.com.br/lote/detalhe/56668", "NISSAN/FRONTIER S 4X4; 2014/2015; FANTASIA; DIESEL; FROTA 634 - FUNCIONANDO")</f>
      </c>
      <c r="C25" s="4" t="inlineStr">
        <is>
          <t>Não vendido</t>
        </is>
      </c>
      <c r="D25" s="4" t="inlineStr">
        <is>
          <t>114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=HYPERLINK("https://www.leilaoonline.com.br/lote/detalhe/56748", "018")</f>
      </c>
      <c r="B26" s="4" t="s">
        <f>=HYPERLINK("https://www.leilaoonline.com.br/lote/detalhe/56748", "FIAT UNO ATTRATIVE 1.0; 2018/2019; BRANCA; ALCO./GASOL. FROTA 605 - FUNCIONANDO - IPVA 2020 PAGO")</f>
      </c>
      <c r="C26" s="4" t="inlineStr">
        <is>
          <t>Vendido</t>
        </is>
      </c>
      <c r="D26" s="4" t="inlineStr">
        <is>
          <t>53</t>
        </is>
      </c>
      <c r="E26" s="5" t="inlineStr">
        <is>
          <t>25.100,00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=HYPERLINK("https://www.leilaoonline.com.br/lote/detalhe/56206", "021")</f>
      </c>
      <c r="B27" s="4" t="s">
        <f>=HYPERLINK("https://www.leilaoonline.com.br/lote/detalhe/56206", "VW/ÔNIBUS ECOSS U; 2006/2006; BRANCA; DIESEL -  FROTA 968 -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=HYPERLINK("https://www.leilaoonline.com.br/lote/detalhe/56405", "026")</f>
      </c>
      <c r="B28" s="4" t="s">
        <f>=HYPERLINK("https://www.leilaoonline.com.br/lote/detalhe/56405", "MMC/L200 TRITON GL D; 2015/2016; PRATA; DIESEL - FROTA 249 - FUNCIONANDO")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46.500,00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=HYPERLINK("https://www.leilaoonline.com.br/lote/detalhe/56664", "027")</f>
      </c>
      <c r="B29" s="4" t="s">
        <f>=HYPERLINK("https://www.leilaoonline.com.br/lote/detalhe/56664", "FORD; TRST, MODIFICAR TP, 2010/2011, BRANCA; DIESEL; FROTA 541")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=HYPERLINK("https://www.leilaoonline.com.br/lote/detalhe/56401", "030")</f>
      </c>
      <c r="B30" s="4" t="s">
        <f>=HYPERLINK("https://www.leilaoonline.com.br/lote/detalhe/56401", "ÔNIBUS, VW INDUSCAR APACHE, 2008/2008, BRANCO; DIESEL - FROTA 603 -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30.000,00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=HYPERLINK("https://www.leilaoonline.com.br/lote/detalhe/56665", "038")</f>
      </c>
      <c r="B31" s="4" t="s">
        <f>=HYPERLINK("https://www.leilaoonline.com.br/lote/detalhe/56665", "NISSAN; FRONTIER S, 4X4, 2014/2015, FANTASIA; DIESEL; FUNCIONANDO, IPVA 2020 PAGO, FROTA 104-22-05-2020")</f>
      </c>
      <c r="C31" s="4" t="inlineStr">
        <is>
          <t>Não vendido</t>
        </is>
      </c>
      <c r="D31" s="4" t="inlineStr">
        <is>
          <t>65</t>
        </is>
      </c>
      <c r="E31" s="5" t="inlineStr">
        <is>
          <t>49.800,00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=HYPERLINK("https://www.leilaoonline.com.br/lote/detalhe/56698", "039")</f>
      </c>
      <c r="B32" s="4" t="s">
        <f>=HYPERLINK("https://www.leilaoonline.com.br/lote/detalhe/56698", "VW/KOMBI; 2013/2014; BRANCA; ALCO./GASOL. - FROTA 967 -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25.500,00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=HYPERLINK("https://www.leilaoonline.com.br/lote/detalhe/56666", "040")</f>
      </c>
      <c r="B33" s="4" t="s">
        <f>=HYPERLINK("https://www.leilaoonline.com.br/lote/detalhe/56666", "VW/KOMBI; 2011/2012; BRANCA; ALCO./GASOL. -  FROTA 897 -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=HYPERLINK("https://www.leilaoonline.com.br/lote/detalhe/56699", "041")</f>
      </c>
      <c r="B34" s="4" t="s">
        <f>=HYPERLINK("https://www.leilaoonline.com.br/lote/detalhe/56699", "VW/KOMBI; 2011/2012; BRANCA; ALCO./GASOL.- FROTA 957 -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=HYPERLINK("https://www.leilaoonline.com.br/lote/detalhe/56667", "046")</f>
      </c>
      <c r="B35" s="4" t="s">
        <f>=HYPERLINK("https://www.leilaoonline.com.br/lote/detalhe/56667", "HYUNDAI TUCSON GLSB; 2012/2013; PRATA; GASOLINA - FROTA 709 -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=HYPERLINK("https://www.leilaoonline.com.br/lote/detalhe/56208", "049")</f>
      </c>
      <c r="B36" s="4" t="s">
        <f>=HYPERLINK("https://www.leilaoonline.com.br/lote/detalhe/56208", "VW/CAMINHÃO 9.150 E DELIVERY; 2010/2011; VERMELHA; DIESEL - FROTA 072 - FUNCIONANDO")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66.750,00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=HYPERLINK("https://www.leilaoonline.com.br/lote/detalhe/56209", "050")</f>
      </c>
      <c r="B37" s="4" t="s">
        <f>=HYPERLINK("https://www.leilaoonline.com.br/lote/detalhe/56209", "CAMINHÃO M.BENZ/ATEGO 1418; 2004/2005; BRANCA; DIESEL - FROTA 098 - FUNCIONANDO")</f>
      </c>
      <c r="C37" s="4" t="inlineStr">
        <is>
          <t>Vendido</t>
        </is>
      </c>
      <c r="D37" s="4" t="inlineStr">
        <is>
          <t>61</t>
        </is>
      </c>
      <c r="E37" s="5" t="inlineStr">
        <is>
          <t>56.000,00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=HYPERLINK("https://www.leilaoonline.com.br/lote/detalhe/56210", "051")</f>
      </c>
      <c r="B38" s="4" t="s">
        <f>=HYPERLINK("https://www.leilaoonline.com.br/lote/detalhe/56210", "CAM BASCULANTE C/ MUNCK MERCEDES-BENZ 13.18; 2012;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2026-05-01T07:15:45.00Z</dcterms:created>
  <dc:creator>Tellks Tecnologia</dc:creator>
  <cp:revision>0</cp:revision>
</cp:coreProperties>
</file>