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Extrusora • Tornos • Reatores • Calandra • Misturador • Ponte Rolante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25/11/2020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=HYPERLINK("https://www.leilaoonline.com.br/lote/detalhe/66221", "2000")</f>
      </c>
      <c r="B11" s="4" t="s">
        <f>=HYPERLINK("https://www.leilaoonline.com.br/lote/detalhe/66221", "MISTURADOR DE MATÉRIA PRIMA PVC MECANOPLAST RH 1050 - CL2022")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42.000,00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=HYPERLINK("https://www.leilaoonline.com.br/lote/detalhe/66222", "2001")</f>
      </c>
      <c r="B12" s="4" t="s">
        <f>=HYPERLINK("https://www.leilaoonline.com.br/lote/detalhe/66222", "LINHA DE EXTRUSÃO DE PERFIS RÍDIGOS E FLEXIVEIS, EXTRUSORA MIOTTO - CL2022")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42.000,00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=HYPERLINK("https://www.leilaoonline.com.br/lote/detalhe/66223", "2002")</f>
      </c>
      <c r="B13" s="4" t="s">
        <f>=HYPERLINK("https://www.leilaoonline.com.br/lote/detalhe/66223", "CABEÇOTE DE ESPALMADEIRA PVC FACA SOBRE CILINDRO - CÓD. 525 - CL2022")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1.750,00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=HYPERLINK("https://www.leilaoonline.com.br/lote/detalhe/66224", "2003")</f>
      </c>
      <c r="B14" s="4" t="s">
        <f>=HYPERLINK("https://www.leilaoonline.com.br/lote/detalhe/66224", "CALANDRA ESPALMADEIRA LAMINADO DE PVC - CÓD. 528 - CL2022")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=HYPERLINK("https://www.leilaoonline.com.br/lote/detalhe/66225", "2004")</f>
      </c>
      <c r="B15" s="4" t="s">
        <f>=HYPERLINK("https://www.leilaoonline.com.br/lote/detalhe/66225", "EXTRUSORA DE PLÁSTICO EGAN JOHN BROWN 150MM - CÓD. 725 - CL2022")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=HYPERLINK("https://www.leilaoonline.com.br/lote/detalhe/66226", "2005")</f>
      </c>
      <c r="B16" s="4" t="s">
        <f>=HYPERLINK("https://www.leilaoonline.com.br/lote/detalhe/66226", "EXTRUSORA DE PLÁSTICO EGAN JOHN BROWN 90MM - CÓD. 726 - CL2022")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42.000,00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=HYPERLINK("https://www.leilaoonline.com.br/lote/detalhe/66227", "2006")</f>
      </c>
      <c r="B17" s="4" t="s">
        <f>=HYPERLINK("https://www.leilaoonline.com.br/lote/detalhe/66227", "EXTRUSORA DE PLÁSTICO EGAN JOHN BROWN 90MM - CÓD. 727 - CL2022")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42.000,00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=HYPERLINK("https://www.leilaoonline.com.br/lote/detalhe/66228", "2007")</f>
      </c>
      <c r="B18" s="4" t="s">
        <f>=HYPERLINK("https://www.leilaoonline.com.br/lote/detalhe/66228", "CABEÇOTE FLAT DIE LAMINADO 3000MM - CL2022")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70.000,00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=HYPERLINK("https://www.leilaoonline.com.br/lote/detalhe/66229", "2008")</f>
      </c>
      <c r="B19" s="4" t="s">
        <f>=HYPERLINK("https://www.leilaoonline.com.br/lote/detalhe/66229", "CALANDRA DE PLÁSTICO PARA LAMINADOS 3000MM - CL2022")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70.000,00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=HYPERLINK("https://www.leilaoonline.com.br/lote/detalhe/66230", "2009")</f>
      </c>
      <c r="B20" s="4" t="s">
        <f>=HYPERLINK("https://www.leilaoonline.com.br/lote/detalhe/66230", "BOBINADOR ORBITAL PARA LAMINADOS 3000MM - CL2022")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=HYPERLINK("https://www.leilaoonline.com.br/lote/detalhe/66231", "2010")</f>
      </c>
      <c r="B21" s="4" t="s">
        <f>=HYPERLINK("https://www.leilaoonline.com.br/lote/detalhe/66231", "MISTURADOR E PRÉ AQUECEDOR PARA EXTRUSORA PLÁSTICO - CÓD. 732 - CL2022")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=HYPERLINK("https://www.leilaoonline.com.br/lote/detalhe/66232", "2011")</f>
      </c>
      <c r="B22" s="4" t="s">
        <f>=HYPERLINK("https://www.leilaoonline.com.br/lote/detalhe/66232", "MISTURADOR E PRÉ AQUECEDOR PARA EXTRUSORA PLÁSTICO - CÓD. 733 - CL2022")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=HYPERLINK("https://www.leilaoonline.com.br/lote/detalhe/66233", "2012")</f>
      </c>
      <c r="B23" s="4" t="s">
        <f>=HYPERLINK("https://www.leilaoonline.com.br/lote/detalhe/66233", "MOINHO DE PLÁSTICO 500MM - CÓD. 735 - CL2022")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7.150,00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=HYPERLINK("https://www.leilaoonline.com.br/lote/detalhe/66234", "2013")</f>
      </c>
      <c r="B24" s="4" t="s">
        <f>=HYPERLINK("https://www.leilaoonline.com.br/lote/detalhe/66234", "MOINHO DE PLÁSTICO PRIMOTÉCNICA 600MM 50 CV - CÓD. 707 - CL2022")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=HYPERLINK("https://www.leilaoonline.com.br/lote/detalhe/66235", "2014")</f>
      </c>
      <c r="B25" s="4" t="s">
        <f>=HYPERLINK("https://www.leilaoonline.com.br/lote/detalhe/66235", "AGLUTINADOR DE PLÁSTICO 75HP - CÓD. 560 - CL2022")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4.250,00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=HYPERLINK("https://www.leilaoonline.com.br/lote/detalhe/66236", "2015")</f>
      </c>
      <c r="B26" s="4" t="s">
        <f>=HYPERLINK("https://www.leilaoonline.com.br/lote/detalhe/66236", "AGLUTINADOR DE PLÁSTICO 75HP COM PARTE EM AÇO INOX - CÓD. 710 - CL2022")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=HYPERLINK("https://www.leilaoonline.com.br/lote/detalhe/66237", "2016")</f>
      </c>
      <c r="B27" s="4" t="s">
        <f>=HYPERLINK("https://www.leilaoonline.com.br/lote/detalhe/66237", "EXTRUSORA PARA LAMINADOS FLAT DIE CALANDRA E PUXADOR - CÓD. 721 - CL2022")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=HYPERLINK("https://www.leilaoonline.com.br/lote/detalhe/66238", "2017")</f>
      </c>
      <c r="B28" s="4" t="s">
        <f>=HYPERLINK("https://www.leilaoonline.com.br/lote/detalhe/66238", "MISTURADOR TIPO V EM AÇO INOX 1000 LITROS - CÓD. 708 - CL2022")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12.250,00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=HYPERLINK("https://www.leilaoonline.com.br/lote/detalhe/66239", "2018")</f>
      </c>
      <c r="B29" s="4" t="s">
        <f>=HYPERLINK("https://www.leilaoonline.com.br/lote/detalhe/66239", "MISTURADOR TIPO V EM AÇO INOX 600 LITROS - CÓD. 572 - CL2022")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5.600,00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=HYPERLINK("https://www.leilaoonline.com.br/lote/detalhe/66240", "2019")</f>
      </c>
      <c r="B30" s="4" t="s">
        <f>=HYPERLINK("https://www.leilaoonline.com.br/lote/detalhe/66240", "REATOR BATEDOR AÇO INOX 1/2 CANA 1000 LITROS - Cód. 569 - CL2022")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8.750,00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=HYPERLINK("https://www.leilaoonline.com.br/lote/detalhe/66241", "2020")</f>
      </c>
      <c r="B31" s="4" t="s">
        <f>=HYPERLINK("https://www.leilaoonline.com.br/lote/detalhe/66241", "REATOR BATEDOR AÇO INOX 2000 LITROS - CÓD. 573 - CL2022")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=HYPERLINK("https://www.leilaoonline.com.br/lote/detalhe/66242", "2021")</f>
      </c>
      <c r="B32" s="4" t="s">
        <f>=HYPERLINK("https://www.leilaoonline.com.br/lote/detalhe/66242", "REATOR AÇO INOX 5000 LITROS MISTURADOR ENCAMISADO - CL2022")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=HYPERLINK("https://www.leilaoonline.com.br/lote/detalhe/66243", "2022")</f>
      </c>
      <c r="B33" s="4" t="s">
        <f>=HYPERLINK("https://www.leilaoonline.com.br/lote/detalhe/66243", "MISTURADOR RIBBON BLENDER 200L - CL2022")</f>
      </c>
      <c r="C33" s="4" t="inlineStr">
        <is>
          <t>Não vendido</t>
        </is>
      </c>
      <c r="D33" s="4" t="inlineStr">
        <is>
          <t>24</t>
        </is>
      </c>
      <c r="E33" s="5" t="inlineStr">
        <is>
          <t>8.200,00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=HYPERLINK("https://www.leilaoonline.com.br/lote/detalhe/66244", "2023")</f>
      </c>
      <c r="B34" s="4" t="s">
        <f>=HYPERLINK("https://www.leilaoonline.com.br/lote/detalhe/66244", "BOMBA HELICOIDAL DOSADORA NIETSCH NM045SY01L07V 2002 - CL2022")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=HYPERLINK("https://www.leilaoonline.com.br/lote/detalhe/66245", "2024")</f>
      </c>
      <c r="B35" s="4" t="s">
        <f>=HYPERLINK("https://www.leilaoonline.com.br/lote/detalhe/66245", "BOMBA HELICOIDAL DOSADORA NIETSCH NE60A 1999 - CL2022")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=HYPERLINK("https://www.leilaoonline.com.br/lote/detalhe/66246", "2026")</f>
      </c>
      <c r="B36" s="4" t="s">
        <f>=HYPERLINK("https://www.leilaoonline.com.br/lote/detalhe/66246", "TORNO MECÂNICO INVICTA IC-400 2000x460 MM - CÓD. 584 - CL2022")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3.650,00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=HYPERLINK("https://www.leilaoonline.com.br/lote/detalhe/66247", "2029")</f>
      </c>
      <c r="B37" s="4" t="s">
        <f>=HYPERLINK("https://www.leilaoonline.com.br/lote/detalhe/66247", "ELETROFORJA FORNO DE AQUECIMENTO FORJARIA 35KVA - CÓD. 737 - CL2022")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3.050,00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=HYPERLINK("https://www.leilaoonline.com.br/lote/detalhe/66248", "2030")</f>
      </c>
      <c r="B38" s="4" t="s">
        <f>=HYPERLINK("https://www.leilaoonline.com.br/lote/detalhe/66248", "ELETROFORJA FORNO DE AQUECIMENTO FORJARIA 100KVA - CÓD. 738 - CL2022")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4.250,00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=HYPERLINK("https://www.leilaoonline.com.br/lote/detalhe/66249", "2032")</f>
      </c>
      <c r="B39" s="4" t="s">
        <f>=HYPERLINK("https://www.leilaoonline.com.br/lote/detalhe/66249", "PRENSA DE FRICÇÃO FORJARIA GUTMANN 40 TONELADAS - CÓD. 746 - CL2022")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3.600,00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=HYPERLINK("https://www.leilaoonline.com.br/lote/detalhe/66250", "2033")</f>
      </c>
      <c r="B40" s="4" t="s">
        <f>=HYPERLINK("https://www.leilaoonline.com.br/lote/detalhe/66250", "PRENSA DE FRICÇÃO FORJARIA GUTMANN 80 TONELADAS - CÓD. 747 - CL2022")</f>
      </c>
      <c r="C40" s="4" t="inlineStr">
        <is>
          <t>Não vendido</t>
        </is>
      </c>
      <c r="D40" s="4" t="inlineStr">
        <is>
          <t>35</t>
        </is>
      </c>
      <c r="E40" s="5" t="inlineStr">
        <is>
          <t>10.550,00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=HYPERLINK("https://www.leilaoonline.com.br/lote/detalhe/66251", "2034")</f>
      </c>
      <c r="B41" s="4" t="s">
        <f>=HYPERLINK("https://www.leilaoonline.com.br/lote/detalhe/66251", "PRENSA DE FRICÇÃO FORJARIA WELKO ARIETE 2000 220 TON - CÓD. 749 - CL2022")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=HYPERLINK("https://www.leilaoonline.com.br/lote/detalhe/66180", "3002")</f>
      </c>
      <c r="B42" s="4" t="s">
        <f>=HYPERLINK("https://www.leilaoonline.com.br/lote/detalhe/66180", " 2 CILINDROS DE MERGULHO EM AÇO INÓX")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=HYPERLINK("https://www.leilaoonline.com.br/lote/detalhe/66178", "3014")</f>
      </c>
      <c r="B43" s="4" t="s">
        <f>=HYPERLINK("https://www.leilaoonline.com.br/lote/detalhe/66178", " TORNO MECÂNICO 2000 X 460 MM - CÓD. 595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=HYPERLINK("https://www.leilaoonline.com.br/lote/detalhe/66219", "3015")</f>
      </c>
      <c r="B44" s="4" t="s">
        <f>=HYPERLINK("https://www.leilaoonline.com.br/lote/detalhe/66219", " TORNO MECÂNICO 2350 X 500 MM - CÓD. 597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2.250,00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=HYPERLINK("https://www.leilaoonline.com.br/lote/detalhe/66179", "3017")</f>
      </c>
      <c r="B45" s="4" t="s">
        <f>=HYPERLINK("https://www.leilaoonline.com.br/lote/detalhe/66179", " TORNO MECÂNICO 1400 X 350 MM - CÓD. 676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=HYPERLINK("https://www.leilaoonline.com.br/lote/detalhe/66176", "3019")</f>
      </c>
      <c r="B46" s="4" t="s">
        <f>=HYPERLINK("https://www.leilaoonline.com.br/lote/detalhe/66176", " TORNO MECÂNICO 1300 X 350 MM - CÓD. 677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=HYPERLINK("https://www.leilaoonline.com.br/lote/detalhe/66175", "3021")</f>
      </c>
      <c r="B47" s="4" t="s">
        <f>=HYPERLINK("https://www.leilaoonline.com.br/lote/detalhe/66175", " TORNO MECÂNICO MAF 1900 X 420 MM - CÓD. 594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1.750,00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=HYPERLINK("https://www.leilaoonline.com.br/lote/detalhe/66173", "3022")</f>
      </c>
      <c r="B48" s="4" t="s">
        <f>=HYPERLINK("https://www.leilaoonline.com.br/lote/detalhe/66173", " ESTUFA")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=HYPERLINK("https://www.leilaoonline.com.br/lote/detalhe/66174", "3023")</f>
      </c>
      <c r="B49" s="4" t="s">
        <f>=HYPERLINK("https://www.leilaoonline.com.br/lote/detalhe/66174", " REATOR AÇO INOX 750 LITROS MISTURADOR ENCAMISADO - CÓD. 576")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=HYPERLINK("https://www.leilaoonline.com.br/lote/detalhe/66177", "3024")</f>
      </c>
      <c r="B50" s="4" t="s">
        <f>=HYPERLINK("https://www.leilaoonline.com.br/lote/detalhe/66177", " BOMBA HELICOIDAL DOSADORA NIETSCH - CÓD. 611")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=HYPERLINK("https://www.leilaoonline.com.br/lote/detalhe/66181", "3025")</f>
      </c>
      <c r="B51" s="4" t="s">
        <f>=HYPERLINK("https://www.leilaoonline.com.br/lote/detalhe/66181", " TROCADOR DE CALOR DE INOX COMPRIMENTO 1950MM DIÂMETRO 330MM - CÓD. 118")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2.250,00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=HYPERLINK("https://www.leilaoonline.com.br/lote/detalhe/66183", "3028")</f>
      </c>
      <c r="B52" s="4" t="s">
        <f>=HYPERLINK("https://www.leilaoonline.com.br/lote/detalhe/66183", " MISTURADOR COM MOTOR 40CV - CÓD. 189")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2.750,00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=HYPERLINK("https://www.leilaoonline.com.br/lote/detalhe/66182", "3029")</f>
      </c>
      <c r="B53" s="4" t="s">
        <f>=HYPERLINK("https://www.leilaoonline.com.br/lote/detalhe/66182", " TORRE DE RESFRIAMENTO ALPINA - CÓD. 195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1.750,00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=HYPERLINK("https://www.leilaoonline.com.br/lote/detalhe/66184", "3030")</f>
      </c>
      <c r="B54" s="4" t="s">
        <f>=HYPERLINK("https://www.leilaoonline.com.br/lote/detalhe/66184", " MASSEIRA INDUSTRIAL MISTURADOR - CÓD. 696")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=HYPERLINK("https://www.leilaoonline.com.br/lote/detalhe/66185", "3031")</f>
      </c>
      <c r="B55" s="4" t="s">
        <f>=HYPERLINK("https://www.leilaoonline.com.br/lote/detalhe/66185", " FURADEIRA RADIAL KONE KR50/16 - CÓD. 694")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12.500,00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=HYPERLINK("https://www.leilaoonline.com.br/lote/detalhe/66217", "3033")</f>
      </c>
      <c r="B56" s="4" t="s">
        <f>=HYPERLINK("https://www.leilaoonline.com.br/lote/detalhe/66217", "SERRA FITA DUPLA SCHIFFER MOD H2FRTE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=HYPERLINK("https://www.leilaoonline.com.br/lote/detalhe/66186", "3035")</f>
      </c>
      <c r="B57" s="4" t="s">
        <f>=HYPERLINK("https://www.leilaoonline.com.br/lote/detalhe/66186", " CHILLER MECALOR 75000 KCAL - CÓD. 101")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=HYPERLINK("https://www.leilaoonline.com.br/lote/detalhe/66188", "3036")</f>
      </c>
      <c r="B58" s="4" t="s">
        <f>=HYPERLINK("https://www.leilaoonline.com.br/lote/detalhe/66188", " ESTUFA SECAGEM DE PLÁSTICO VENTILAÇÃO FORÇADA - CÓD. 700")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=HYPERLINK("https://www.leilaoonline.com.br/lote/detalhe/66187", "3037")</f>
      </c>
      <c r="B59" s="4" t="s">
        <f>=HYPERLINK("https://www.leilaoonline.com.br/lote/detalhe/66187", " LAMINADOR BONFANTI CERAMICA TIJOLO VERMELHO BAIANO - CÓD.347")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17.500,00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=HYPERLINK("https://www.leilaoonline.com.br/lote/detalhe/66189", "3038")</f>
      </c>
      <c r="B60" s="4" t="s">
        <f>=HYPERLINK("https://www.leilaoonline.com.br/lote/detalhe/66189", " SERRA ESQUADREJADEIRA - CÓD. 366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1.750,00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=HYPERLINK("https://www.leilaoonline.com.br/lote/detalhe/66192", "3040")</f>
      </c>
      <c r="B61" s="4" t="s">
        <f>=HYPERLINK("https://www.leilaoonline.com.br/lote/detalhe/66192", " COMPRESSOR SABROE CMO 16 - CÓD. 381")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=HYPERLINK("https://www.leilaoonline.com.br/lote/detalhe/66191", "3041")</f>
      </c>
      <c r="B62" s="4" t="s">
        <f>=HYPERLINK("https://www.leilaoonline.com.br/lote/detalhe/66191", " GELADEIRA REFRISAT 30000 KCAL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6.250,00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=HYPERLINK("https://www.leilaoonline.com.br/lote/detalhe/66193", "3042")</f>
      </c>
      <c r="B63" s="4" t="s">
        <f>=HYPERLINK("https://www.leilaoonline.com.br/lote/detalhe/66193", " MÁQUINA PARA DESCASCAR FIOS E CABOS - CÓD.  414")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=HYPERLINK("https://www.leilaoonline.com.br/lote/detalhe/66194", "3045")</f>
      </c>
      <c r="B64" s="4" t="s">
        <f>=HYPERLINK("https://www.leilaoonline.com.br/lote/detalhe/66194", " EMPILHADEIRA ZELOSO - CÓD.431")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=HYPERLINK("https://www.leilaoonline.com.br/lote/detalhe/66190", "3046")</f>
      </c>
      <c r="B65" s="4" t="s">
        <f>=HYPERLINK("https://www.leilaoonline.com.br/lote/detalhe/66190", " MOTOR ELÉTRICO TRIFÁSICO 100 CV 4 POLOS 1700 RPM WEG")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2.400,00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=HYPERLINK("https://www.leilaoonline.com.br/lote/detalhe/66195", "3047")</f>
      </c>
      <c r="B66" s="4" t="s">
        <f>=HYPERLINK("https://www.leilaoonline.com.br/lote/detalhe/66195", " TERMOREGULADOR VULCANIC ANO 1994 - CÓD. 440")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=HYPERLINK("https://www.leilaoonline.com.br/lote/detalhe/66196", "3048")</f>
      </c>
      <c r="B67" s="4" t="s">
        <f>=HYPERLINK("https://www.leilaoonline.com.br/lote/detalhe/66196", "PRENSA ENFARDADEIRA VERTICAL 20 TONELADAS - CÓD. 681")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3.250,00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=HYPERLINK("https://www.leilaoonline.com.br/lote/detalhe/66197", "3054")</f>
      </c>
      <c r="B68" s="4" t="s">
        <f>=HYPERLINK("https://www.leilaoonline.com.br/lote/detalhe/66197", " COMPRESSOR PARAFUSO ATLAS COPCO GA 37 - CÓD. 484")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=HYPERLINK("https://www.leilaoonline.com.br/lote/detalhe/66218", "3055")</f>
      </c>
      <c r="B69" s="4" t="s">
        <f>=HYPERLINK("https://www.leilaoonline.com.br/lote/detalhe/66218", "GUINDASTE 4,3TM E3 - CR + CESTO AEREO; SERIE Y02C004304; POUCAS HORAS DE USO")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=HYPERLINK("https://www.leilaoonline.com.br/lote/detalhe/66198", "3059")</f>
      </c>
      <c r="B70" s="4" t="s">
        <f>=HYPERLINK("https://www.leilaoonline.com.br/lote/detalhe/66198", " TORRE DE RESFIAMENTO DRYCOOLER MECALOR 200 MODULAR - CÓD. 532")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2.500,00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=HYPERLINK("https://www.leilaoonline.com.br/lote/detalhe/66199", "3060")</f>
      </c>
      <c r="B71" s="4" t="s">
        <f>=HYPERLINK("https://www.leilaoonline.com.br/lote/detalhe/66199", " MOINHO MARTELO TIGRE - CÓD. 535")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=HYPERLINK("https://www.leilaoonline.com.br/lote/detalhe/66201", "3061")</f>
      </c>
      <c r="B72" s="4" t="s">
        <f>=HYPERLINK("https://www.leilaoonline.com.br/lote/detalhe/66201", " ESTUFA SECAGEM DE PLÁSTICO - CÓD. 701")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=HYPERLINK("https://www.leilaoonline.com.br/lote/detalhe/66200", "3064")</f>
      </c>
      <c r="B73" s="4" t="s">
        <f>=HYPERLINK("https://www.leilaoonline.com.br/lote/detalhe/66200", " MÁQUINA EMENDAR TECIDO SINTETICO E COURINO DOHLE - CÓD. 686")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=HYPERLINK("https://www.leilaoonline.com.br/lote/detalhe/66202", "3065")</f>
      </c>
      <c r="B74" s="4" t="s">
        <f>=HYPERLINK("https://www.leilaoonline.com.br/lote/detalhe/66202", " CILINDRO MISTURADOR BORRACHA BONITO 700 X 300 MM - CÓD. 555")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12.500,00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=HYPERLINK("https://www.leilaoonline.com.br/lote/detalhe/66203", "3066")</f>
      </c>
      <c r="B75" s="4" t="s">
        <f>=HYPERLINK("https://www.leilaoonline.com.br/lote/detalhe/66203", " EXTRUSORA BORRACHA BUZULUK - CÓD. 557")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8.000,00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=HYPERLINK("https://www.leilaoonline.com.br/lote/detalhe/66204", "3069")</f>
      </c>
      <c r="B76" s="4" t="s">
        <f>=HYPERLINK("https://www.leilaoonline.com.br/lote/detalhe/66204", " AFIADORA UNIVERSAL - AFIAÇÃO DE BROCAS - CÓD. 685")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500,00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=HYPERLINK("https://www.leilaoonline.com.br/lote/detalhe/66206", "3071")</f>
      </c>
      <c r="B77" s="4" t="s">
        <f>=HYPERLINK("https://www.leilaoonline.com.br/lote/detalhe/66206", " VIRADOR TAMBOREADOR EM AÇO INÓX 100 LITROS - CÓD. 574")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=HYPERLINK("https://www.leilaoonline.com.br/lote/detalhe/66205", "3073")</f>
      </c>
      <c r="B78" s="4" t="s">
        <f>=HYPERLINK("https://www.leilaoonline.com.br/lote/detalhe/66205", " REATOR DE AÇO CARBONO 250 LITROS - CÓD. 579")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1.250,00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=HYPERLINK("https://www.leilaoonline.com.br/lote/detalhe/66207", "3076")</f>
      </c>
      <c r="B79" s="4" t="s">
        <f>=HYPERLINK("https://www.leilaoonline.com.br/lote/detalhe/66207", " PULMÃO TANQUE RESERVATÓRIO DE AR 1650 LITROS - CÓD. 702")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=HYPERLINK("https://www.leilaoonline.com.br/lote/detalhe/66208", "3081")</f>
      </c>
      <c r="B80" s="4" t="s">
        <f>=HYPERLINK("https://www.leilaoonline.com.br/lote/detalhe/66208", " GUILHOTINA OMAC BRESCHIA 105 CM")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2.250,00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=HYPERLINK("https://www.leilaoonline.com.br/lote/detalhe/66209", "3082")</f>
      </c>
      <c r="B81" s="4" t="s">
        <f>=HYPERLINK("https://www.leilaoonline.com.br/lote/detalhe/66209", " COMPRESSOR WAYNE 60 PES - CÓD. 52")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3.500,00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=HYPERLINK("https://www.leilaoonline.com.br/lote/detalhe/66210", "3084")</f>
      </c>
      <c r="B82" s="4" t="s">
        <f>=HYPERLINK("https://www.leilaoonline.com.br/lote/detalhe/66210", " FECHADOR AUTOMÁTICO DE MARMITEX PACK-FAST 1000PACK-FAST 1000 - FECHADOR AUTOMÁTICO DE MARMITEX.MP4PACK-FAST 1000 - FECHADOR AUTOMÁTICO DE MARMITEX")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=HYPERLINK("https://www.leilaoonline.com.br/lote/detalhe/66211", "3085")</f>
      </c>
      <c r="B83" s="4" t="s">
        <f>=HYPERLINK("https://www.leilaoonline.com.br/lote/detalhe/66211", " TRANSPALETEIRA MANUAL - CÓD. 712")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=HYPERLINK("https://www.leilaoonline.com.br/lote/detalhe/66220", "3086")</f>
      </c>
      <c r="B84" s="4" t="s">
        <f>=HYPERLINK("https://www.leilaoonline.com.br/lote/detalhe/66220", " PONTE ROLANTE 8 TONELADAS 4 METROS DE VÃO COM TALHA CLIMBER - CÓD. 716")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12.500,00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=HYPERLINK("https://www.leilaoonline.com.br/lote/detalhe/66214", "3088")</f>
      </c>
      <c r="B85" s="4" t="s">
        <f>=HYPERLINK("https://www.leilaoonline.com.br/lote/detalhe/66214", " GUILHOTINA GRÁFICA FUNTIMOD - CÓD. 99")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=HYPERLINK("https://www.leilaoonline.com.br/lote/detalhe/66213", "3090")</f>
      </c>
      <c r="B86" s="4" t="s">
        <f>=HYPERLINK("https://www.leilaoonline.com.br/lote/detalhe/66213", " ASPIRADOR INDÚSTRIAL - CÓD. 262")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=HYPERLINK("https://www.leilaoonline.com.br/lote/detalhe/66212", "3091")</f>
      </c>
      <c r="B87" s="4" t="s">
        <f>=HYPERLINK("https://www.leilaoonline.com.br/lote/detalhe/66212", " UNIDADE HIDRÁULICA 15HP - CÓD. 690")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=HYPERLINK("https://www.leilaoonline.com.br/lote/detalhe/66215", "3092")</f>
      </c>
      <c r="B88" s="4" t="s">
        <f>=HYPERLINK("https://www.leilaoonline.com.br/lote/detalhe/66215", " MÁQUINA DE DESCASCAR CABO - CÓD. 311")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=HYPERLINK("https://www.leilaoonline.com.br/lote/detalhe/66216", "3093")</f>
      </c>
      <c r="B89" s="4" t="s">
        <f>=HYPERLINK("https://www.leilaoonline.com.br/lote/detalhe/66216", " MOTOR A DIESEL TRAMONTINI - CÓD.333")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2026-08-05T21:00:30.00Z</dcterms:created>
  <dc:creator>Tellks Tecnologia</dc:creator>
  <cp:revision>0</cp:revision>
</cp:coreProperties>
</file>