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Operatrizes • Tornos • Reatores • Cilindros • Motores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=HYPERLINK("https://www.leilaoonline.com.br/lote/detalhe/71983", "2000")</f>
      </c>
      <c r="B11" s="4" t="s">
        <f>=HYPERLINK("https://www.leilaoonline.com.br/lote/detalhe/71983", "MISTURADOR DE MATÉRIA PRIMA PVC MECANOPLAST RH 1050 - CL2022")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13.950,00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=HYPERLINK("https://www.leilaoonline.com.br/lote/detalhe/71985", "2002")</f>
      </c>
      <c r="B12" s="4" t="s">
        <f>=HYPERLINK("https://www.leilaoonline.com.br/lote/detalhe/71985", "CABEÇOTE DE ESPALMADEIRA PVC FACA SOBRE CILINDRO - CÓD. 525 - CL2022")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1.025,00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=HYPERLINK("https://www.leilaoonline.com.br/lote/detalhe/71986", "2003")</f>
      </c>
      <c r="B13" s="4" t="s">
        <f>=HYPERLINK("https://www.leilaoonline.com.br/lote/detalhe/71986", "CALANDRA ESPALMADEIRA LAMINADO DE PVC - CÓD. 528 - CL2022")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2.225,00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=HYPERLINK("https://www.leilaoonline.com.br/lote/detalhe/71987", "2004")</f>
      </c>
      <c r="B14" s="4" t="s">
        <f>=HYPERLINK("https://www.leilaoonline.com.br/lote/detalhe/71987", "EXTRUSORA DE PLÁSTICO EGAN JOHN BROWN 150MM - CÓD. 725 - CL2022")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=HYPERLINK("https://www.leilaoonline.com.br/lote/detalhe/71988", "2005")</f>
      </c>
      <c r="B15" s="4" t="s">
        <f>=HYPERLINK("https://www.leilaoonline.com.br/lote/detalhe/71988", "EXTRUSORA DE PLÁSTICO EGAN JOHN BROWN 90MM - CÓD. 726 - CL2022")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43.000,00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=HYPERLINK("https://www.leilaoonline.com.br/lote/detalhe/71989", "2006")</f>
      </c>
      <c r="B16" s="4" t="s">
        <f>=HYPERLINK("https://www.leilaoonline.com.br/lote/detalhe/71989", "EXTRUSORA DE PLÁSTICO EGAN JOHN BROWN 90MM - CÓD. 727 - CL2022")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20.500,00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=HYPERLINK("https://www.leilaoonline.com.br/lote/detalhe/71990", "2007")</f>
      </c>
      <c r="B17" s="4" t="s">
        <f>=HYPERLINK("https://www.leilaoonline.com.br/lote/detalhe/71990", "CABEÇOTE FLAT DIE LAMINADO 3000MM - CL2022")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18.850,00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=HYPERLINK("https://www.leilaoonline.com.br/lote/detalhe/71991", "2008")</f>
      </c>
      <c r="B18" s="4" t="s">
        <f>=HYPERLINK("https://www.leilaoonline.com.br/lote/detalhe/71991", "CALANDRA DE PLÁSTICO PARA LAMINADOS 3000MM - CL2022")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=HYPERLINK("https://www.leilaoonline.com.br/lote/detalhe/71992", "2009")</f>
      </c>
      <c r="B19" s="4" t="s">
        <f>=HYPERLINK("https://www.leilaoonline.com.br/lote/detalhe/71992", "BOBINADOR ORBITAL PARA LAMINADOS 3000MM - CL2022")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=HYPERLINK("https://www.leilaoonline.com.br/lote/detalhe/71993", "2010")</f>
      </c>
      <c r="B20" s="4" t="s">
        <f>=HYPERLINK("https://www.leilaoonline.com.br/lote/detalhe/71993", "MISTURADOR E PRÉ AQUECEDOR PARA EXTRUSORA PLÁSTICO - CÓD. 732 -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2.125,00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=HYPERLINK("https://www.leilaoonline.com.br/lote/detalhe/71994", "2011")</f>
      </c>
      <c r="B21" s="4" t="s">
        <f>=HYPERLINK("https://www.leilaoonline.com.br/lote/detalhe/71994", "MISTURADOR E PRÉ AQUECEDOR PARA EXTRUSORA PLÁSTICO - CÓD. 733 - CL2022")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=HYPERLINK("https://www.leilaoonline.com.br/lote/detalhe/71995", "2012")</f>
      </c>
      <c r="B22" s="4" t="s">
        <f>=HYPERLINK("https://www.leilaoonline.com.br/lote/detalhe/71995", "MOINHO DE PLÁSTICO 500MM - CÓD. 735 - CL2022")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12.300,00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=HYPERLINK("https://www.leilaoonline.com.br/lote/detalhe/71996", "2013")</f>
      </c>
      <c r="B23" s="4" t="s">
        <f>=HYPERLINK("https://www.leilaoonline.com.br/lote/detalhe/71996", "MOINHO DE PLÁSTICO PRIMOTÉCNICA 600MM 50 CV - CÓD. 707 - CL2022")</f>
      </c>
      <c r="C23" s="4" t="inlineStr">
        <is>
          <t>Não vendido</t>
        </is>
      </c>
      <c r="D23" s="4" t="inlineStr">
        <is>
          <t>66</t>
        </is>
      </c>
      <c r="E23" s="5" t="inlineStr">
        <is>
          <t>21.450,00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=HYPERLINK("https://www.leilaoonline.com.br/lote/detalhe/71997", "2014")</f>
      </c>
      <c r="B24" s="4" t="s">
        <f>=HYPERLINK("https://www.leilaoonline.com.br/lote/detalhe/71997", "AGLUTINADOR DE PLÁSTICO 75HP - CÓD. 560 - CL2022")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2.125,00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=HYPERLINK("https://www.leilaoonline.com.br/lote/detalhe/71998", "2017")</f>
      </c>
      <c r="B25" s="4" t="s">
        <f>=HYPERLINK("https://www.leilaoonline.com.br/lote/detalhe/71998", "EXTRUSORA PARA LAMINADOS FLAT DIE CALANDRA E PUXADOR - CÓD. 721 -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=HYPERLINK("https://www.leilaoonline.com.br/lote/detalhe/72000", "2018")</f>
      </c>
      <c r="B26" s="4" t="s">
        <f>=HYPERLINK("https://www.leilaoonline.com.br/lote/detalhe/72000", "MISTURADOR TIPO V EM AÇO INOX 600 LITROS - CÓD. 572 - CL2022")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=HYPERLINK("https://www.leilaoonline.com.br/lote/detalhe/72001", "2019")</f>
      </c>
      <c r="B27" s="4" t="s">
        <f>=HYPERLINK("https://www.leilaoonline.com.br/lote/detalhe/72001", "REATOR BATEDOR AÇO INOX 1/2 CANA 1000 LITROS - Cód. 569 - CL2022")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6.175,00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=HYPERLINK("https://www.leilaoonline.com.br/lote/detalhe/72002", "2020")</f>
      </c>
      <c r="B28" s="4" t="s">
        <f>=HYPERLINK("https://www.leilaoonline.com.br/lote/detalhe/72002", "REATOR BATEDOR AÇO INOX 2000 LITROS - CÓD. 573 - CL2022")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15.650,00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=HYPERLINK("https://www.leilaoonline.com.br/lote/detalhe/72003", "2021")</f>
      </c>
      <c r="B29" s="4" t="s">
        <f>=HYPERLINK("https://www.leilaoonline.com.br/lote/detalhe/72003", "REATOR AÇO INOX 5000 LITROS MISTURADOR ENCAMISADO - CL2022")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=HYPERLINK("https://www.leilaoonline.com.br/lote/detalhe/72005", "2024")</f>
      </c>
      <c r="B30" s="4" t="s">
        <f>=HYPERLINK("https://www.leilaoonline.com.br/lote/detalhe/72005", "BOMBA HELICOIDAL DOSADORA NIETSCH NM045SY01L07V 2002 - CL2022")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2.025,00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=HYPERLINK("https://www.leilaoonline.com.br/lote/detalhe/72006", "2029")</f>
      </c>
      <c r="B31" s="4" t="s">
        <f>=HYPERLINK("https://www.leilaoonline.com.br/lote/detalhe/72006", "ELETROFORJA FORNO DE AQUECIMENTO FORJARIA 35KVA - CÓD. 737 - CL2022")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=HYPERLINK("https://www.leilaoonline.com.br/lote/detalhe/72007", "2030")</f>
      </c>
      <c r="B32" s="4" t="s">
        <f>=HYPERLINK("https://www.leilaoonline.com.br/lote/detalhe/72007", "ELETROFORJA FORNO DE AQUECIMENTO FORJARIA 100KVA - CÓD. 738 - CL2022")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5.125,00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=HYPERLINK("https://www.leilaoonline.com.br/lote/detalhe/72008", "2032")</f>
      </c>
      <c r="B33" s="4" t="s">
        <f>=HYPERLINK("https://www.leilaoonline.com.br/lote/detalhe/72008", "PRENSA DE FRICÇÃO FORJARIA GUTMANN 40 TONELADAS - CÓD. 746 - CL2022")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1.875,00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=HYPERLINK("https://www.leilaoonline.com.br/lote/detalhe/72009", "2033")</f>
      </c>
      <c r="B34" s="4" t="s">
        <f>=HYPERLINK("https://www.leilaoonline.com.br/lote/detalhe/72009", "PRENSA DE FRICÇÃO FORJARIA GUTMANN 80 TONELADAS - CÓD. 747 - CL2022")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7.300,00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=HYPERLINK("https://www.leilaoonline.com.br/lote/detalhe/72011", "2034")</f>
      </c>
      <c r="B35" s="4" t="s">
        <f>=HYPERLINK("https://www.leilaoonline.com.br/lote/detalhe/72011", "PRENSA DE FRICÇÃO FORJARIA WELKO ARIETE 2000 220 TON - CÓD. 749 - CL2022")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=HYPERLINK("https://www.leilaoonline.com.br/lote/detalhe/72010", "3002")</f>
      </c>
      <c r="B36" s="4" t="s">
        <f>=HYPERLINK("https://www.leilaoonline.com.br/lote/detalhe/72010", " 2 CILINDROS DE MERGULHO EM AÇO INÓX")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825,00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=HYPERLINK("https://www.leilaoonline.com.br/lote/detalhe/72016", "3014")</f>
      </c>
      <c r="B37" s="4" t="s">
        <f>=HYPERLINK("https://www.leilaoonline.com.br/lote/detalhe/72016", " TORNO MECÂNICO 2000 X 460 MM - CÓD. 595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875,00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=HYPERLINK("https://www.leilaoonline.com.br/lote/detalhe/72022", "3015")</f>
      </c>
      <c r="B38" s="4" t="s">
        <f>=HYPERLINK("https://www.leilaoonline.com.br/lote/detalhe/72022", " TORNO MECÂNICO 2350 X 500 MM - CÓD. 597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1.125,00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=HYPERLINK("https://www.leilaoonline.com.br/lote/detalhe/72017", "3017")</f>
      </c>
      <c r="B39" s="4" t="s">
        <f>=HYPERLINK("https://www.leilaoonline.com.br/lote/detalhe/72017", " TORNO MECÂNICO 1400 X 350 MM - CÓD. 676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=HYPERLINK("https://www.leilaoonline.com.br/lote/detalhe/72015", "3019")</f>
      </c>
      <c r="B40" s="4" t="s">
        <f>=HYPERLINK("https://www.leilaoonline.com.br/lote/detalhe/72015", " TORNO MECÂNICO 1300 X 350 MM - CÓD. 677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=HYPERLINK("https://www.leilaoonline.com.br/lote/detalhe/72013", "3023")</f>
      </c>
      <c r="B41" s="4" t="s">
        <f>=HYPERLINK("https://www.leilaoonline.com.br/lote/detalhe/72013", " REATOR AÇO INOX 750 LITROS MISTURADOR ENCAMISADO - CÓD. 576")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=HYPERLINK("https://www.leilaoonline.com.br/lote/detalhe/72018", "3025")</f>
      </c>
      <c r="B42" s="4" t="s">
        <f>=HYPERLINK("https://www.leilaoonline.com.br/lote/detalhe/72018", " TROCADOR DE CALOR DE INOX COMPRIMENTO 1950MM DIÂMETRO 330MM - CÓD. 118")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2.325,00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=HYPERLINK("https://www.leilaoonline.com.br/lote/detalhe/72019", "3028")</f>
      </c>
      <c r="B43" s="4" t="s">
        <f>=HYPERLINK("https://www.leilaoonline.com.br/lote/detalhe/72019", " MISTURADOR COM MOTOR 40CV - CÓD. 189")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2.425,00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=HYPERLINK("https://www.leilaoonline.com.br/lote/detalhe/72020", "3030")</f>
      </c>
      <c r="B44" s="4" t="s">
        <f>=HYPERLINK("https://www.leilaoonline.com.br/lote/detalhe/72020", " MASSEIRA INDUSTRIAL MISTURADOR - CÓD. 696")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=HYPERLINK("https://www.leilaoonline.com.br/lote/detalhe/72021", "3031")</f>
      </c>
      <c r="B45" s="4" t="s">
        <f>=HYPERLINK("https://www.leilaoonline.com.br/lote/detalhe/72021", " FURADEIRA RADIAL KONE KR50/16 - CÓD. 694")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15.250,00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=HYPERLINK("https://www.leilaoonline.com.br/lote/detalhe/72023", "3035")</f>
      </c>
      <c r="B46" s="4" t="s">
        <f>=HYPERLINK("https://www.leilaoonline.com.br/lote/detalhe/72023", " CHILLER MECALOR 75000 KCAL - CÓD. 101")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=HYPERLINK("https://www.leilaoonline.com.br/lote/detalhe/72024", "3037")</f>
      </c>
      <c r="B47" s="4" t="s">
        <f>=HYPERLINK("https://www.leilaoonline.com.br/lote/detalhe/72024", " LAMINADOR BONFANTI CERAMICA TIJOLO VERMELHO BAIANO - CÓD.347")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=HYPERLINK("https://www.leilaoonline.com.br/lote/detalhe/72030", "3040")</f>
      </c>
      <c r="B48" s="4" t="s">
        <f>=HYPERLINK("https://www.leilaoonline.com.br/lote/detalhe/72030", " COMPRESSOR SABROE CMO 16 - CÓD. 381")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=HYPERLINK("https://www.leilaoonline.com.br/lote/detalhe/72029", "3041")</f>
      </c>
      <c r="B49" s="4" t="s">
        <f>=HYPERLINK("https://www.leilaoonline.com.br/lote/detalhe/72029", " GELADEIRA REFRISAT 30000 KCAL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3.125,00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=HYPERLINK("https://www.leilaoonline.com.br/lote/detalhe/72031", "3042")</f>
      </c>
      <c r="B50" s="4" t="s">
        <f>=HYPERLINK("https://www.leilaoonline.com.br/lote/detalhe/72031", " MÁQUINA PARA DESCASCAR FIOS E CABOS - CÓD.  414")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=HYPERLINK("https://www.leilaoonline.com.br/lote/detalhe/72032", "3045")</f>
      </c>
      <c r="B51" s="4" t="s">
        <f>=HYPERLINK("https://www.leilaoonline.com.br/lote/detalhe/72032", " EMPILHADEIRA ZELOSO - CÓD.431")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=HYPERLINK("https://www.leilaoonline.com.br/lote/detalhe/72028", "3046")</f>
      </c>
      <c r="B52" s="4" t="s">
        <f>=HYPERLINK("https://www.leilaoonline.com.br/lote/detalhe/72028", " MOTOR ELÉTRICO TRIFÁSICO 100 CV 4 POLOS 1700 RPM WEG")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4.200,00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=HYPERLINK("https://www.leilaoonline.com.br/lote/detalhe/72033", "3047")</f>
      </c>
      <c r="B53" s="4" t="s">
        <f>=HYPERLINK("https://www.leilaoonline.com.br/lote/detalhe/72033", " TERMOREGULADOR VULCANIC ANO 1994 - CÓD. 440")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=HYPERLINK("https://www.leilaoonline.com.br/lote/detalhe/72034", "3054")</f>
      </c>
      <c r="B54" s="4" t="s">
        <f>=HYPERLINK("https://www.leilaoonline.com.br/lote/detalhe/72034", " COMPRESSOR PARAFUSO ATLAS COPCO GA 37 - CÓD. 484")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10.150,00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=HYPERLINK("https://www.leilaoonline.com.br/lote/detalhe/72037", "3055")</f>
      </c>
      <c r="B55" s="4" t="s">
        <f>=HYPERLINK("https://www.leilaoonline.com.br/lote/detalhe/72037", "GUINDASTE 4,3TM E3 - CR + CESTO AEREO; SERIE Y02C004304; POUCAS HORAS DE USO")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26.000,00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=HYPERLINK("https://www.leilaoonline.com.br/lote/detalhe/72035", "3060")</f>
      </c>
      <c r="B56" s="4" t="s">
        <f>=HYPERLINK("https://www.leilaoonline.com.br/lote/detalhe/72035", " MOINHO MARTELO TIGRE - CÓD. 535")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=HYPERLINK("https://www.leilaoonline.com.br/lote/detalhe/72036", "3064")</f>
      </c>
      <c r="B57" s="4" t="s">
        <f>=HYPERLINK("https://www.leilaoonline.com.br/lote/detalhe/72036", " MÁQUINA EMENDAR TECIDO SINTETICO E COURINO DOHLE - CÓD. 686")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=HYPERLINK("https://www.leilaoonline.com.br/lote/detalhe/72039", "3065")</f>
      </c>
      <c r="B58" s="4" t="s">
        <f>=HYPERLINK("https://www.leilaoonline.com.br/lote/detalhe/72039", " CILINDRO MISTURADOR BORRACHA BONITO 700 X 300 MM - CÓD. 555")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=HYPERLINK("https://www.leilaoonline.com.br/lote/detalhe/72040", "3066")</f>
      </c>
      <c r="B59" s="4" t="s">
        <f>=HYPERLINK("https://www.leilaoonline.com.br/lote/detalhe/72040", " EXTRUSORA BORRACHA BUZULUK - CÓD. 557")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=HYPERLINK("https://www.leilaoonline.com.br/lote/detalhe/72041", "3069")</f>
      </c>
      <c r="B60" s="4" t="s">
        <f>=HYPERLINK("https://www.leilaoonline.com.br/lote/detalhe/72041", " AFIADORA UNIVERSAL - AFIAÇÃO DE BROCAS - CÓD. 685")</f>
      </c>
      <c r="C60" s="4" t="inlineStr">
        <is>
          <t>Não vendido</t>
        </is>
      </c>
      <c r="D60" s="4" t="inlineStr">
        <is>
          <t>29</t>
        </is>
      </c>
      <c r="E60" s="5" t="inlineStr">
        <is>
          <t>4.600,00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=HYPERLINK("https://www.leilaoonline.com.br/lote/detalhe/72043", "3071")</f>
      </c>
      <c r="B61" s="4" t="s">
        <f>=HYPERLINK("https://www.leilaoonline.com.br/lote/detalhe/72043", " VIRADOR TAMBOREADOR EM AÇO INÓX 100 LITROS - CÓD. 574")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=HYPERLINK("https://www.leilaoonline.com.br/lote/detalhe/72042", "3073")</f>
      </c>
      <c r="B62" s="4" t="s">
        <f>=HYPERLINK("https://www.leilaoonline.com.br/lote/detalhe/72042", " REATOR DE AÇO CARBONO 250 LITROS - CÓD. 579")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1.225,00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=HYPERLINK("https://www.leilaoonline.com.br/lote/detalhe/72044", "3076")</f>
      </c>
      <c r="B63" s="4" t="s">
        <f>=HYPERLINK("https://www.leilaoonline.com.br/lote/detalhe/72044", " PULMÃO TANQUE RESERVATÓRIO DE AR 1650 LITROS - CÓD. 702")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=HYPERLINK("https://www.leilaoonline.com.br/lote/detalhe/72045", "3081")</f>
      </c>
      <c r="B64" s="4" t="s">
        <f>=HYPERLINK("https://www.leilaoonline.com.br/lote/detalhe/72045", " GUILHOTINA OMAC BRESCHIA 105 CM")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1.425,00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=HYPERLINK("https://www.leilaoonline.com.br/lote/detalhe/72046", "3082")</f>
      </c>
      <c r="B65" s="4" t="s">
        <f>=HYPERLINK("https://www.leilaoonline.com.br/lote/detalhe/72046", " COMPRESSOR WAYNE 60 PES - CÓD. 52")</f>
      </c>
      <c r="C65" s="4" t="inlineStr">
        <is>
          <t>Não vendido</t>
        </is>
      </c>
      <c r="D65" s="4" t="inlineStr">
        <is>
          <t>20</t>
        </is>
      </c>
      <c r="E65" s="5" t="inlineStr">
        <is>
          <t>5.350,00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=HYPERLINK("https://www.leilaoonline.com.br/lote/detalhe/72048", "3085")</f>
      </c>
      <c r="B66" s="4" t="s">
        <f>=HYPERLINK("https://www.leilaoonline.com.br/lote/detalhe/72048", " TRANSPALETEIRA MANUAL - CÓD. 712")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1.625,00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=HYPERLINK("https://www.leilaoonline.com.br/lote/detalhe/72050", "3086")</f>
      </c>
      <c r="B67" s="4" t="s">
        <f>=HYPERLINK("https://www.leilaoonline.com.br/lote/detalhe/72050", " PONTE ROLANTE 8 TONELADAS 4 METROS DE VÃO COM TALHA CLIMBER - CÓD. 716")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6.400,00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=HYPERLINK("https://www.leilaoonline.com.br/lote/detalhe/72049", "3088")</f>
      </c>
      <c r="B68" s="4" t="s">
        <f>=HYPERLINK("https://www.leilaoonline.com.br/lote/detalhe/72049", " GUILHOTINA GRÁFICA FUNTIMOD - CÓD. 99")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=HYPERLINK("https://www.leilaoonline.com.br/lote/detalhe/72052", "3090")</f>
      </c>
      <c r="B69" s="4" t="s">
        <f>=HYPERLINK("https://www.leilaoonline.com.br/lote/detalhe/72052", " ASPIRADOR INDÚSTRIAL - CÓD. 262")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=HYPERLINK("https://www.leilaoonline.com.br/lote/detalhe/72051", "3091")</f>
      </c>
      <c r="B70" s="4" t="s">
        <f>=HYPERLINK("https://www.leilaoonline.com.br/lote/detalhe/72051", " UNIDADE HIDRÁULICA 15HP - CÓD. 690")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=HYPERLINK("https://www.leilaoonline.com.br/lote/detalhe/72053", "3092")</f>
      </c>
      <c r="B71" s="4" t="s">
        <f>=HYPERLINK("https://www.leilaoonline.com.br/lote/detalhe/72053", " MÁQUINA DE DESCASCAR CABO - CÓD. 311")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=HYPERLINK("https://www.leilaoonline.com.br/lote/detalhe/72054", "3093")</f>
      </c>
      <c r="B72" s="4" t="s">
        <f>=HYPERLINK("https://www.leilaoonline.com.br/lote/detalhe/72054", " MOTOR A DIESEL TRAMONTINI - CÓD.333")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2026-05-01T06:49:33.00Z</dcterms:created>
  <dc:creator>Tellks Tecnologia</dc:creator>
  <cp:revision>0</cp:revision>
</cp:coreProperties>
</file>