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Ford, Volvo • Saveiro CD Cross • Blazer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=HYPERLINK("https://www.leilaoonline.com.br/lote/detalhe/128221", "021")</f>
      </c>
      <c r="B11" s="4" t="s">
        <f>=HYPERLINK("https://www.leilaoonline.com.br/lote/detalhe/128221", "ROLO COMPACTADOR MULLER; VAP 55 - CP81")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=HYPERLINK("https://www.leilaoonline.com.br/lote/detalhe/128229", "033")</f>
      </c>
      <c r="B12" s="4" t="s">
        <f>=HYPERLINK("https://www.leilaoonline.com.br/lote/detalhe/128229", "veja o vídeo!! VW/SAVEIRO CD CROSS  MA; 2014/2015; AZUL; ALCO./GASOL. - FUNCIONANDO - IPVA 2022 PAGO")</f>
      </c>
      <c r="C12" s="4" t="inlineStr">
        <is>
          <t>Vendido</t>
        </is>
      </c>
      <c r="D12" s="4" t="inlineStr">
        <is>
          <t>15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=HYPERLINK("https://www.leilaoonline.com.br/lote/detalhe/128792", "034")</f>
      </c>
      <c r="B13" s="4" t="s">
        <f>=HYPERLINK("https://www.leilaoonline.com.br/lote/detalhe/128792", "GM/S10 2.5 D 4X4; 1999/2000; BRANCA; DIESEL - FUNCIONANDO - IPVA 2022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=HYPERLINK("https://www.leilaoonline.com.br/lote/detalhe/128222", "035")</f>
      </c>
      <c r="B14" s="4" t="s">
        <f>=HYPERLINK("https://www.leilaoonline.com.br/lote/detalhe/128222", "FIAT/DOBLO JAEDI AMB; 2013/2013; BRANCA; ALCO./GASOL. - FUNCIONANDO - IPVA 2022 PAGO")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=HYPERLINK("https://www.leilaoonline.com.br/lote/detalhe/128230", "036")</f>
      </c>
      <c r="B15" s="4" t="s">
        <f>=HYPERLINK("https://www.leilaoonline.com.br/lote/detalhe/128230", "veja o vídeo!! GM/BLAZER DLX; 1997/1997; PRATA; GASOL./GNV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=HYPERLINK("https://www.leilaoonline.com.br/lote/detalhe/128231", "037")</f>
      </c>
      <c r="B16" s="4" t="s">
        <f>=HYPERLINK("https://www.leilaoonline.com.br/lote/detalhe/128231", "veja o vídeo!! VW/KOMBI; 1980/1980; BRANCA; GASOLINA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=HYPERLINK("https://www.leilaoonline.com.br/lote/detalhe/128232", "038")</f>
      </c>
      <c r="B17" s="4" t="s">
        <f>=HYPERLINK("https://www.leilaoonline.com.br/lote/detalhe/128232", "VW/SPACEFOX 1.6 GII;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=HYPERLINK("https://www.leilaoonline.com.br/lote/detalhe/128233", "040")</f>
      </c>
      <c r="B18" s="4" t="s">
        <f>=HYPERLINK("https://www.leilaoonline.com.br/lote/detalhe/128233", "veja o vídeo!! PEUGEOT/2008 ALLURE EAT6; 2018/2019; BRANCA; ALCO./GASOL. - FUNCIONANDO - IPVA 2022 OK - FIPE: 76.322,00")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=HYPERLINK("https://www.leilaoonline.com.br/lote/detalhe/128532", "051")</f>
      </c>
      <c r="B19" s="4" t="s">
        <f>=HYPERLINK("https://www.leilaoonline.com.br/lote/detalhe/128532", "veja o vídeo!! VW/VOYAGE LS; 1986/1986; PRETA; ALCOOL - FUNCIONANDO")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=HYPERLINK("https://www.leilaoonline.com.br/lote/detalhe/128533", "052")</f>
      </c>
      <c r="B20" s="4" t="s">
        <f>=HYPERLINK("https://www.leilaoonline.com.br/lote/detalhe/128533", "veja o vídeo!! FORD/ESCORT 1.0 HOBBY; 1995/1995; CINZA;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=HYPERLINK("https://www.leilaoonline.com.br/lote/detalhe/128313", "080")</f>
      </c>
      <c r="B21" s="4" t="s">
        <f>=HYPERLINK("https://www.leilaoonline.com.br/lote/detalhe/128313", "CHEVROLET S10 ADV FD2; 2018/2019; BRANCA; ALCO./GASOL. - FUNCIONANDO - FROTA 446; CP 121")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=HYPERLINK("https://www.leilaoonline.com.br/lote/detalhe/128228", "098")</f>
      </c>
      <c r="B22" s="4" t="s">
        <f>=HYPERLINK("https://www.leilaoonline.com.br/lote/detalhe/128228", "CAMINHÃO GUINCHO VOLVO N10; 1986/1986; DIESEL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62.000,00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=HYPERLINK("https://www.leilaoonline.com.br/lote/detalhe/128227", "099")</f>
      </c>
      <c r="B23" s="4" t="s">
        <f>=HYPERLINK("https://www.leilaoonline.com.br/lote/detalhe/128227", "CAMINHÃO M.BENZ LP 321; CARA CHATA; 1962/1962; AZUL; DIESEL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=HYPERLINK("https://www.leilaoonline.com.br/lote/detalhe/128225", "101")</f>
      </c>
      <c r="B24" s="4" t="s">
        <f>=HYPERLINK("https://www.leilaoonline.com.br/lote/detalhe/128225", "CAMINHÃO FORD/CARGO 2628 E BETONEIRA; 2009/2010; BRANCA; DIESEL; CESTO AÉREO FUNCIONANDO - FROTA C45")</f>
      </c>
      <c r="C24" s="4" t="inlineStr">
        <is>
          <t>Não vendido</t>
        </is>
      </c>
      <c r="D24" s="4" t="inlineStr">
        <is>
          <t>148</t>
        </is>
      </c>
      <c r="E24" s="5" t="inlineStr">
        <is>
          <t>151.250,00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=HYPERLINK("https://www.leilaoonline.com.br/lote/detalhe/128226", "102")</f>
      </c>
      <c r="B25" s="4" t="s">
        <f>=HYPERLINK("https://www.leilaoonline.com.br/lote/detalhe/128226", "FORD F12000 160; 2001/2001; COM CESTO AÉREO; BRANCA; DIESEL - FROTA 539")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=HYPERLINK("https://www.leilaoonline.com.br/lote/detalhe/128224", "104")</f>
      </c>
      <c r="B26" s="4" t="s">
        <f>=HYPERLINK("https://www.leilaoonline.com.br/lote/detalhe/128224", "VW/ÔNIBUS INDUSCAR APACHE; 2006/2006; BRANCO; DIESEL - FUNCIONANDO - FROTA 128")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=HYPERLINK("https://www.leilaoonline.com.br/lote/detalhe/128275", "105")</f>
      </c>
      <c r="B27" s="4" t="s">
        <f>=HYPERLINK("https://www.leilaoonline.com.br/lote/detalhe/128275", "FORD CARGO 1722; 2006/2006; BRANCA; DIESEL - FUNCIONANDO - FROTA 982 - IPVA 2022 PAGO")</f>
      </c>
      <c r="C27" s="4" t="inlineStr">
        <is>
          <t>Vendido</t>
        </is>
      </c>
      <c r="D27" s="4" t="inlineStr">
        <is>
          <t>42</t>
        </is>
      </c>
      <c r="E27" s="5" t="inlineStr">
        <is>
          <t>70.000,00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=HYPERLINK("https://www.leilaoonline.com.br/lote/detalhe/128223", "106")</f>
      </c>
      <c r="B28" s="4" t="s">
        <f>=HYPERLINK("https://www.leilaoonline.com.br/lote/detalhe/128223", "CAMINHÃO FORD CARGO 2622 E; 2010/2010; BRANCA; DIESEL; TRAÇADO - FUNCIONANDO - FROTA 761 - IPVA 2022 PAGO")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100.500,00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=HYPERLINK("https://www.leilaoonline.com.br/lote/detalhe/128235", "109")</f>
      </c>
      <c r="B29" s="4" t="s">
        <f>=HYPERLINK("https://www.leilaoonline.com.br/lote/detalhe/128235", "VW/UP MOVE MB TSI; 2015/2016; PRETO; ALCO./GASOL.- FUNCIONANDO - FROTA J64")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=HYPERLINK("https://www.leilaoonline.com.br/lote/detalhe/128234", "110")</f>
      </c>
      <c r="B30" s="4" t="s">
        <f>=HYPERLINK("https://www.leilaoonline.com.br/lote/detalhe/128234", "BUGGY VW TERRAL 4; 1984/1985; AMARELO; GASOLINA - FUNCIONANDO - FROTA H36")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=HYPERLINK("https://www.leilaoonline.com.br/lote/detalhe/128238", "120")</f>
      </c>
      <c r="B31" s="4" t="s">
        <f>=HYPERLINK("https://www.leilaoonline.com.br/lote/detalhe/128238", "FIAT PALIO WEEKEND 1.6 16V; 2002/2003; PRETA; GASOLINA - FROTA 995 -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=HYPERLINK("https://www.leilaoonline.com.br/lote/detalhe/128237", "121")</f>
      </c>
      <c r="B32" s="4" t="s">
        <f>=HYPERLINK("https://www.leilaoonline.com.br/lote/detalhe/128237", "FIAT PALIO WK TREKK 1.6; 2013/2013; PRATA; ALCO./GASOL. - FUNCIONANDO - FROTA F65")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=HYPERLINK("https://www.leilaoonline.com.br/lote/detalhe/128239", "128")</f>
      </c>
      <c r="B33" s="4" t="s">
        <f>=HYPERLINK("https://www.leilaoonline.com.br/lote/detalhe/128239", "FORD/KA SE 1.0 HA C; 2020/2020; CINZA;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=HYPERLINK("https://www.leilaoonline.com.br/lote/detalhe/128306", "135")</f>
      </c>
      <c r="B34" s="4" t="s">
        <f>=HYPERLINK("https://www.leilaoonline.com.br/lote/detalhe/128306", "FIAT PALIO WEEKEND ADVENTURE; 2018/2019; BRANCA; ALCO./GASOL. - FUNCIONANDO - FROTA 112; CP 107")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=HYPERLINK("https://www.leilaoonline.com.br/lote/detalhe/128279", "136")</f>
      </c>
      <c r="B35" s="4" t="s">
        <f>=HYPERLINK("https://www.leilaoonline.com.br/lote/detalhe/128279",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=HYPERLINK("https://www.leilaoonline.com.br/lote/detalhe/128236", "138")</f>
      </c>
      <c r="B36" s="4" t="s">
        <f>=HYPERLINK("https://www.leilaoonline.com.br/lote/detalhe/128236",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=HYPERLINK("https://www.leilaoonline.com.br/lote/detalhe/128280", "139")</f>
      </c>
      <c r="B37" s="4" t="s">
        <f>=HYPERLINK("https://www.leilaoonline.com.br/lote/detalhe/128280",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=HYPERLINK("https://www.leilaoonline.com.br/lote/detalhe/128277", "140")</f>
      </c>
      <c r="B38" s="4" t="s">
        <f>=HYPERLINK("https://www.leilaoonline.com.br/lote/detalhe/128277",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=HYPERLINK("https://www.leilaoonline.com.br/lote/detalhe/128278", "142")</f>
      </c>
      <c r="B39" s="4" t="s">
        <f>=HYPERLINK("https://www.leilaoonline.com.br/lote/detalhe/128278", "FIAT PALIO WEEKEND ADVENTURE; 2018/2019; BRANCA; ALCO./GASOL. - FUNCIONANDO - FROTA 113; CP 114")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=HYPERLINK("https://www.leilaoonline.com.br/lote/detalhe/128307", "143")</f>
      </c>
      <c r="B40" s="4" t="s">
        <f>=HYPERLINK("https://www.leilaoonline.com.br/lote/detalhe/128307", "FIAT PALIO WEEKEND ADVENTURE; 2018/2019; BRANCA; ALCO./GASOL. - FUNCIONANDO - FROTA 368; CP 117")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=HYPERLINK("https://www.leilaoonline.com.br/lote/detalhe/128308", "144")</f>
      </c>
      <c r="B41" s="4" t="s">
        <f>=HYPERLINK("https://www.leilaoonline.com.br/lote/detalhe/128308", "FIAT PALIO WEEKEND ADVENTURE; 2018/2019; BRANCA; ALCO./GASOL. - FUNCIONANDO - FROTA 672; CP 118")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=HYPERLINK("https://www.leilaoonline.com.br/lote/detalhe/128309", "145")</f>
      </c>
      <c r="B42" s="4" t="s">
        <f>=HYPERLINK("https://www.leilaoonline.com.br/lote/detalhe/128309", "FIAT PALIO WEEKEND ADVENTURE; 2018/2018; PRATA; ALCO./GASOL. - FUNCIONANDO - FROTA 974; CP 122")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=HYPERLINK("https://www.leilaoonline.com.br/lote/detalhe/128310", "146")</f>
      </c>
      <c r="B43" s="4" t="s">
        <f>=HYPERLINK("https://www.leilaoonline.com.br/lote/detalhe/128310", "FIAT PALIO WEEKEND ADVENTURE; 2018/2018; PRATA; ALCO./GASOL. - FUNCIONANDO - FROTA 403; CP 123")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=HYPERLINK("https://www.leilaoonline.com.br/lote/detalhe/128311", "147")</f>
      </c>
      <c r="B44" s="4" t="s">
        <f>=HYPERLINK("https://www.leilaoonline.com.br/lote/detalhe/128311", "FIAT PALIO WEEKEND ADVENTURE; 2018/2018; PRATA; ALCO./GASOL. - FUNCIONANDO - FROTA 874; CP 125.")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=HYPERLINK("https://www.leilaoonline.com.br/lote/detalhe/128312", "148")</f>
      </c>
      <c r="B45" s="4" t="s">
        <f>=HYPERLINK("https://www.leilaoonline.com.br/lote/detalhe/128312", "FIAT PALIO WEEKEND ADVENTURE; 2018/2018; PRATA; ALCO./GASOL. - FUNCIONANDO - FROTA 983; CP 126")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=HYPERLINK("https://www.leilaoonline.com.br/lote/detalhe/128240", "150")</f>
      </c>
      <c r="B46" s="4" t="s">
        <f>=HYPERLINK("https://www.leilaoonline.com.br/lote/detalhe/128240", "VW PARATI 16V TOUR; 2002/2002; BRANCA; GASOLINA - FUNCIONANDO - FROTA 280 - IPVA 2022 PAGO")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=HYPERLINK("https://www.leilaoonline.com.br/lote/detalhe/128241", "151")</f>
      </c>
      <c r="B47" s="4" t="s">
        <f>=HYPERLINK("https://www.leilaoonline.com.br/lote/detalhe/128241", "veja o vídeo!! I/HAFEI MINI PICK-UP L; 2010/2011; BRANCA; GASOLINA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15.500,00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2026-06-19T16:57:09.00Z</dcterms:created>
  <dc:creator>Tellks Tecnologia</dc:creator>
  <cp:revision>0</cp:revision>
</cp:coreProperties>
</file>