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Prensas Excent. • Serras • Furadeiras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=HYPERLINK("https://www.leilaoonline.com.br/lote/detalhe/138645", "001")</f>
      </c>
      <c r="B11" s="4" t="s">
        <f>=HYPERLINK("https://www.leilaoonline.com.br/lote/detalhe/138645", "ESTEIRA GENIS GT 2000 (VOLTAGEM 110V); COM MANUAL DE INSTRUÇÕES")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=HYPERLINK("https://www.leilaoonline.com.br/lote/detalhe/138640", "002")</f>
      </c>
      <c r="B12" s="4" t="s">
        <f>=HYPERLINK("https://www.leilaoonline.com.br/lote/detalhe/138640", "MOTO-FREIO WEG 30HP WMINING PREMIUM")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=HYPERLINK("https://www.leilaoonline.com.br/lote/detalhe/138641", "003")</f>
      </c>
      <c r="B13" s="4" t="s">
        <f>=HYPERLINK("https://www.leilaoonline.com.br/lote/detalhe/138641", "MOTOR WEG 20HP 1700RPM W22 PREMIUM")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=HYPERLINK("https://www.leilaoonline.com.br/lote/detalhe/138642", "005")</f>
      </c>
      <c r="B14" s="4" t="s">
        <f>=HYPERLINK("https://www.leilaoonline.com.br/lote/detalhe/138642", "MOTOR WEG 12,5 HP")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=HYPERLINK("https://www.leilaoonline.com.br/lote/detalhe/138651", "006")</f>
      </c>
      <c r="B15" s="4" t="s">
        <f>=HYPERLINK("https://www.leilaoonline.com.br/lote/detalhe/138651", "CALANDRA 1500 X 6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=HYPERLINK("https://www.leilaoonline.com.br/lote/detalhe/138652", "007")</f>
      </c>
      <c r="B16" s="4" t="s">
        <f>=HYPERLINK("https://www.leilaoonline.com.br/lote/detalhe/138652", "CALANDRA 1200MM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=HYPERLINK("https://www.leilaoonline.com.br/lote/detalhe/138648", "009")</f>
      </c>
      <c r="B17" s="4" t="s">
        <f>=HYPERLINK("https://www.leilaoonline.com.br/lote/detalhe/138648", "COMPRESSOR CENTAC 1250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=HYPERLINK("https://www.leilaoonline.com.br/lote/detalhe/138643", "010")</f>
      </c>
      <c r="B18" s="4" t="s">
        <f>=HYPERLINK("https://www.leilaoonline.com.br/lote/detalhe/138643", "COMPRESSOR DOUAT 30 PÉS")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=HYPERLINK("https://www.leilaoonline.com.br/lote/detalhe/138650", "013")</f>
      </c>
      <c r="B19" s="4" t="s">
        <f>=HYPERLINK("https://www.leilaoonline.com.br/lote/detalhe/138650", "COMPRESSOR BRAVO SCHULZ CAS 15 BR")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=HYPERLINK("https://www.leilaoonline.com.br/lote/detalhe/138653", "014")</f>
      </c>
      <c r="B20" s="4" t="s">
        <f>=HYPERLINK("https://www.leilaoonline.com.br/lote/detalhe/138653", "COMPRESSOR PRESSURE 10 PÉS")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=HYPERLINK("https://www.leilaoonline.com.br/lote/detalhe/138647", "015")</f>
      </c>
      <c r="B21" s="4" t="s">
        <f>=HYPERLINK("https://www.leilaoonline.com.br/lote/detalhe/138647", "SERRA DE FITA ROMAFRA")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=HYPERLINK("https://www.leilaoonline.com.br/lote/detalhe/138644", "017")</f>
      </c>
      <c r="B22" s="4" t="s">
        <f>=HYPERLINK("https://www.leilaoonline.com.br/lote/detalhe/138644", "SERRA DE FITA VERTICAL SEM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=HYPERLINK("https://www.leilaoonline.com.br/lote/detalhe/138656", "018")</f>
      </c>
      <c r="B23" s="4" t="s">
        <f>=HYPERLINK("https://www.leilaoonline.com.br/lote/detalhe/138656", "SERRA DE FITA VERTICAL C/ SOLDA TOPO")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=HYPERLINK("https://www.leilaoonline.com.br/lote/detalhe/138676", "019")</f>
      </c>
      <c r="B24" s="4" t="s">
        <f>=HYPERLINK("https://www.leilaoonline.com.br/lote/detalhe/138676", "BOMBA DE INCÊNDIO 60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=HYPERLINK("https://www.leilaoonline.com.br/lote/detalhe/138670", "020")</f>
      </c>
      <c r="B25" s="4" t="s">
        <f>=HYPERLINK("https://www.leilaoonline.com.br/lote/detalhe/138670", "EMPILHADEIRA ELÉTRICA CARGO 2,5 TON TORRE TRIPLEX")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=HYPERLINK("https://www.leilaoonline.com.br/lote/detalhe/138669", "021")</f>
      </c>
      <c r="B26" s="4" t="s">
        <f>=HYPERLINK("https://www.leilaoonline.com.br/lote/detalhe/138669",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=HYPERLINK("https://www.leilaoonline.com.br/lote/detalhe/138672", "022")</f>
      </c>
      <c r="B27" s="4" t="s">
        <f>=HYPERLINK("https://www.leilaoonline.com.br/lote/detalhe/138672",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=HYPERLINK("https://www.leilaoonline.com.br/lote/detalhe/138668", "023")</f>
      </c>
      <c r="B28" s="4" t="s">
        <f>=HYPERLINK("https://www.leilaoonline.com.br/lote/detalhe/138668", "DOBRADEIRA MANUAL 2000MM X 4MM")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=HYPERLINK("https://www.leilaoonline.com.br/lote/detalhe/138677", "024")</f>
      </c>
      <c r="B29" s="4" t="s">
        <f>=HYPERLINK("https://www.leilaoonline.com.br/lote/detalhe/138677", "TIRFOR 1600KG")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=HYPERLINK("https://www.leilaoonline.com.br/lote/detalhe/138678", "025")</f>
      </c>
      <c r="B30" s="4" t="s">
        <f>=HYPERLINK("https://www.leilaoonline.com.br/lote/detalhe/138678", "TIRFOR CARBOGRAFITE 3200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=HYPERLINK("https://www.leilaoonline.com.br/lote/detalhe/138679", "026")</f>
      </c>
      <c r="B31" s="4" t="s">
        <f>=HYPERLINK("https://www.leilaoonline.com.br/lote/detalhe/138679", "TIRFOR 3200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=HYPERLINK("https://www.leilaoonline.com.br/lote/detalhe/138682", "027")</f>
      </c>
      <c r="B32" s="4" t="s">
        <f>=HYPERLINK("https://www.leilaoonline.com.br/lote/detalhe/138682", "FRISADEIRA AUTOMÁTICA")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=HYPERLINK("https://www.leilaoonline.com.br/lote/detalhe/138673", "028")</f>
      </c>
      <c r="B33" s="4" t="s">
        <f>=HYPERLINK("https://www.leilaoonline.com.br/lote/detalhe/138673", "MÁQUINA DE SOLDA TOPO STRECKER")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=HYPERLINK("https://www.leilaoonline.com.br/lote/detalhe/138680", "029")</f>
      </c>
      <c r="B34" s="4" t="s">
        <f>=HYPERLINK("https://www.leilaoonline.com.br/lote/detalhe/138680", "MOINHO DE PLÁSTICO PRIMOTÉCNICA 250MM 5 CV")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=HYPERLINK("https://www.leilaoonline.com.br/lote/detalhe/138681", "030")</f>
      </c>
      <c r="B35" s="4" t="s">
        <f>=HYPERLINK("https://www.leilaoonline.com.br/lote/detalhe/138681", "MOINHO DE PLÁSTICO 500MM 50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=HYPERLINK("https://www.leilaoonline.com.br/lote/detalhe/138674", "031")</f>
      </c>
      <c r="B36" s="4" t="s">
        <f>=HYPERLINK("https://www.leilaoonline.com.br/lote/detalhe/138674", "TORRE DE RESFRIAMENTO KORPER")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=HYPERLINK("https://www.leilaoonline.com.br/lote/detalhe/138675", "032")</f>
      </c>
      <c r="B37" s="4" t="s">
        <f>=HYPERLINK("https://www.leilaoonline.com.br/lote/detalhe/138675", "PLACAS PARA REVESTIMENTO DE MOINHO DE BOLA (APROXIMADAMENTE 1500KG)")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=HYPERLINK("https://www.leilaoonline.com.br/lote/detalhe/138684", "033")</f>
      </c>
      <c r="B38" s="4" t="s">
        <f>=HYPERLINK("https://www.leilaoonline.com.br/lote/detalhe/138684", "LOTE COM 10 RASPADORES DE CORREIA/ESTEIRA")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=HYPERLINK("https://www.leilaoonline.com.br/lote/detalhe/138691", "034")</f>
      </c>
      <c r="B39" s="4" t="s">
        <f>=HYPERLINK("https://www.leilaoonline.com.br/lote/detalhe/138691", "MÁQUINA PARA FECHAMENTO DE CAIXAS COM FITA ADESIVA CYKLOP")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=HYPERLINK("https://www.leilaoonline.com.br/lote/detalhe/138692", "035")</f>
      </c>
      <c r="B40" s="4" t="s">
        <f>=HYPERLINK("https://www.leilaoonline.com.br/lote/detalhe/138692", "TUNEL DE ENCOLHIMENTO BAND-IT")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=HYPERLINK("https://www.leilaoonline.com.br/lote/detalhe/138693", "036")</f>
      </c>
      <c r="B41" s="4" t="s">
        <f>=HYPERLINK("https://www.leilaoonline.com.br/lote/detalhe/138693", "MISTURADOR DE ALIMENTOS EM AÇO INOX / MÁQUINA DE FABRICAR QUEIJOS / MISTURADOR EM AÇO INOX 200L")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=HYPERLINK("https://www.leilaoonline.com.br/lote/detalhe/138695", "037")</f>
      </c>
      <c r="B42" s="4" t="s">
        <f>=HYPERLINK("https://www.leilaoonline.com.br/lote/detalhe/138695", "LAVADORA DE PLÁSTICO 4 HP")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=HYPERLINK("https://www.leilaoonline.com.br/lote/detalhe/138688", "038")</f>
      </c>
      <c r="B43" s="4" t="s">
        <f>=HYPERLINK("https://www.leilaoonline.com.br/lote/detalhe/138688", "TALHA ELÉTRICA 2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=HYPERLINK("https://www.leilaoonline.com.br/lote/detalhe/138689", "039")</f>
      </c>
      <c r="B44" s="4" t="s">
        <f>=HYPERLINK("https://www.leilaoonline.com.br/lote/detalhe/138689", "TALHA ELÉTRICA 2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=HYPERLINK("https://www.leilaoonline.com.br/lote/detalhe/138690", "040")</f>
      </c>
      <c r="B45" s="4" t="s">
        <f>=HYPERLINK("https://www.leilaoonline.com.br/lote/detalhe/138690", "ROLETE 34X10CM; COM EIXO E MANCAL PARA ESTEIRA/CORREIA TRANSPORTADORA DE MATERIAL (29 UNID.)")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=HYPERLINK("https://www.leilaoonline.com.br/lote/detalhe/138694", "041")</f>
      </c>
      <c r="B46" s="4" t="s">
        <f>=HYPERLINK("https://www.leilaoonline.com.br/lote/detalhe/138694",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=HYPERLINK("https://www.leilaoonline.com.br/lote/detalhe/138696", "042")</f>
      </c>
      <c r="B47" s="4" t="s">
        <f>=HYPERLINK("https://www.leilaoonline.com.br/lote/detalhe/138696", "MÁQUINA DE CORTE PLASMA CUT-60")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=HYPERLINK("https://www.leilaoonline.com.br/lote/detalhe/138697", "043")</f>
      </c>
      <c r="B48" s="4" t="s">
        <f>=HYPERLINK("https://www.leilaoonline.com.br/lote/detalhe/138697", "MÁQUINA DE SOLDA PONTO 15 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=HYPERLINK("https://www.leilaoonline.com.br/lote/detalhe/138698", "044")</f>
      </c>
      <c r="B49" s="4" t="s">
        <f>=HYPERLINK("https://www.leilaoonline.com.br/lote/detalhe/138698", "SERRA DE FITA VERTICAL ARTRAM")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=HYPERLINK("https://www.leilaoonline.com.br/lote/detalhe/138685", "045")</f>
      </c>
      <c r="B50" s="4" t="s">
        <f>=HYPERLINK("https://www.leilaoonline.com.br/lote/detalhe/138685", "TROCADOR DE CALOR 114X13CM; COM TUBOS INTERNOS DE COBRE")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=HYPERLINK("https://www.leilaoonline.com.br/lote/detalhe/138686", "046")</f>
      </c>
      <c r="B51" s="4" t="s">
        <f>=HYPERLINK("https://www.leilaoonline.com.br/lote/detalhe/138686", "TROCADOR DE CALOR 114X13CM; COM TUBOS INTERNOS DE COBRE")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=HYPERLINK("https://www.leilaoonline.com.br/lote/detalhe/138687", "047")</f>
      </c>
      <c r="B52" s="4" t="s">
        <f>=HYPERLINK("https://www.leilaoonline.com.br/lote/detalhe/138687", "TROCADOR DE CALOR 78X13CM; COM TUBOS INTERNOS DE COBRE")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=HYPERLINK("https://www.leilaoonline.com.br/lote/detalhe/138699", "048")</f>
      </c>
      <c r="B53" s="4" t="s">
        <f>=HYPERLINK("https://www.leilaoonline.com.br/lote/detalhe/138699", "TROCADOR DE CALOR 78X13CM; COM TUBOS INTERNOS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=HYPERLINK("https://www.leilaoonline.com.br/lote/detalhe/138700", "049")</f>
      </c>
      <c r="B54" s="4" t="s">
        <f>=HYPERLINK("https://www.leilaoonline.com.br/lote/detalhe/138700", "TROCADOR DE CALOR 61X13CM; COM TUBOS INTERNOS DE COBRE")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=HYPERLINK("https://www.leilaoonline.com.br/lote/detalhe/138708", "050")</f>
      </c>
      <c r="B55" s="4" t="s">
        <f>=HYPERLINK("https://www.leilaoonline.com.br/lote/detalhe/138708", "MÁQUINA PARA FABRICAÇÃO DE MOLAS U.S. BAIRD")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=HYPERLINK("https://www.leilaoonline.com.br/lote/detalhe/138709", "051")</f>
      </c>
      <c r="B56" s="4" t="s">
        <f>=HYPERLINK("https://www.leilaoonline.com.br/lote/detalhe/138709", "ESMERIL 1/2 CV")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375,00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=HYPERLINK("https://www.leilaoonline.com.br/lote/detalhe/138701", "052")</f>
      </c>
      <c r="B57" s="4" t="s">
        <f>=HYPERLINK("https://www.leilaoonline.com.br/lote/detalhe/138701", "BOMBA D´ÁGUA WEG 7,5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=HYPERLINK("https://www.leilaoonline.com.br/lote/detalhe/138702", "053")</f>
      </c>
      <c r="B58" s="4" t="s">
        <f>=HYPERLINK("https://www.leilaoonline.com.br/lote/detalhe/138702", "BOMBA D´ÁGUA WEG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=HYPERLINK("https://www.leilaoonline.com.br/lote/detalhe/138703", "054")</f>
      </c>
      <c r="B59" s="4" t="s">
        <f>=HYPERLINK("https://www.leilaoonline.com.br/lote/detalhe/138703", "BOMBA D´ÁGUA WEG 3,0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=HYPERLINK("https://www.leilaoonline.com.br/lote/detalhe/138704", "055")</f>
      </c>
      <c r="B60" s="4" t="s">
        <f>=HYPERLINK("https://www.leilaoonline.com.br/lote/detalhe/138704", "BOMBA D´ÁGUA WEG 3,0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=HYPERLINK("https://www.leilaoonline.com.br/lote/detalhe/138710", "056")</f>
      </c>
      <c r="B61" s="4" t="s">
        <f>=HYPERLINK("https://www.leilaoonline.com.br/lote/detalhe/138710", "BOMBA DE DIAFRAGMA 1/2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=HYPERLINK("https://www.leilaoonline.com.br/lote/detalhe/138711", "057")</f>
      </c>
      <c r="B62" s="4" t="s">
        <f>=HYPERLINK("https://www.leilaoonline.com.br/lote/detalhe/138711", "POLITRIZ ESMERIL 1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=HYPERLINK("https://www.leilaoonline.com.br/lote/detalhe/138712", "058")</f>
      </c>
      <c r="B63" s="4" t="s">
        <f>=HYPERLINK("https://www.leilaoonline.com.br/lote/detalhe/138712", "EXTRUSORA DE PLÁSTICO 35 MM 5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=HYPERLINK("https://www.leilaoonline.com.br/lote/detalhe/138713", "059")</f>
      </c>
      <c r="B64" s="4" t="s">
        <f>=HYPERLINK("https://www.leilaoonline.com.br/lote/detalhe/138713", "EXTRUSORA DE PLÁSTICO 45 MM 15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=HYPERLINK("https://www.leilaoonline.com.br/lote/detalhe/138705", "060")</f>
      </c>
      <c r="B65" s="4" t="s">
        <f>=HYPERLINK("https://www.leilaoonline.com.br/lote/detalhe/138705", "CARRINHO DE SUPERMERCADO")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=HYPERLINK("https://www.leilaoonline.com.br/lote/detalhe/138706", "061")</f>
      </c>
      <c r="B66" s="4" t="s">
        <f>=HYPERLINK("https://www.leilaoonline.com.br/lote/detalhe/138706", "CARRINHO DE SUPERMERCADO")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=HYPERLINK("https://www.leilaoonline.com.br/lote/detalhe/138707", "063")</f>
      </c>
      <c r="B67" s="4" t="s">
        <f>=HYPERLINK("https://www.leilaoonline.com.br/lote/detalhe/138707", "CARRINHO DE SUPERMERCADO")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=HYPERLINK("https://www.leilaoonline.com.br/lote/detalhe/138718", "064")</f>
      </c>
      <c r="B68" s="4" t="s">
        <f>=HYPERLINK("https://www.leilaoonline.com.br/lote/detalhe/138718", "CARRETEL PARA MANGUEIRA DE SOLDA C/ MANGUEIRA REELCRAFT")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=HYPERLINK("https://www.leilaoonline.com.br/lote/detalhe/138719", "065")</f>
      </c>
      <c r="B69" s="4" t="s">
        <f>=HYPERLINK("https://www.leilaoonline.com.br/lote/detalhe/138719", "GUIA PARA DESOBSTRUÇÃO DE DUTOS")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=HYPERLINK("https://www.leilaoonline.com.br/lote/detalhe/138720", "066")</f>
      </c>
      <c r="B70" s="4" t="s">
        <f>=HYPERLINK("https://www.leilaoonline.com.br/lote/detalhe/138720", "CAIXA DE PLÁSTICO COM RODINHAS")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=HYPERLINK("https://www.leilaoonline.com.br/lote/detalhe/138721", "067")</f>
      </c>
      <c r="B71" s="4" t="s">
        <f>=HYPERLINK("https://www.leilaoonline.com.br/lote/detalhe/138721", "CAIXA DE PLÁSTICO")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=HYPERLINK("https://www.leilaoonline.com.br/lote/detalhe/138714", "068")</f>
      </c>
      <c r="B72" s="4" t="s">
        <f>=HYPERLINK("https://www.leilaoonline.com.br/lote/detalhe/138714", "LOTE COM 2 BOMBAS DOSADORAS 1/3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=HYPERLINK("https://www.leilaoonline.com.br/lote/detalhe/138715", "069")</f>
      </c>
      <c r="B73" s="4" t="s">
        <f>=HYPERLINK("https://www.leilaoonline.com.br/lote/detalhe/138715", "BOMBA DUPLA DOSADORA 3/4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=HYPERLINK("https://www.leilaoonline.com.br/lote/detalhe/138716", "071")</f>
      </c>
      <c r="B74" s="4" t="s">
        <f>=HYPERLINK("https://www.leilaoonline.com.br/lote/detalhe/138716", "BOMBAS DE TRANSFERÊNCIAS DE PRODUTOS QUÍMICOS COM SELAGEM MECÂNICA")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=HYPERLINK("https://www.leilaoonline.com.br/lote/detalhe/138717", "073")</f>
      </c>
      <c r="B75" s="4" t="s">
        <f>=HYPERLINK("https://www.leilaoonline.com.br/lote/detalhe/138717", "LOTE COM 2 BOMBAS 3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=HYPERLINK("https://www.leilaoonline.com.br/lote/detalhe/138728", "074")</f>
      </c>
      <c r="B76" s="4" t="s">
        <f>=HYPERLINK("https://www.leilaoonline.com.br/lote/detalhe/138728", "VENTILADOR EXAUSTOR 1/2 HP CASP")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=HYPERLINK("https://www.leilaoonline.com.br/lote/detalhe/138727", "075")</f>
      </c>
      <c r="B77" s="4" t="s">
        <f>=HYPERLINK("https://www.leilaoonline.com.br/lote/detalhe/138727", "TUPIA PARA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=HYPERLINK("https://www.leilaoonline.com.br/lote/detalhe/138722", "076")</f>
      </c>
      <c r="B78" s="4" t="s">
        <f>=HYPERLINK("https://www.leilaoonline.com.br/lote/detalhe/138722", "SOPRADOR COMPRESSOR ROTATIVO OMEL")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=HYPERLINK("https://www.leilaoonline.com.br/lote/detalhe/138723", "079")</f>
      </c>
      <c r="B79" s="4" t="s">
        <f>=HYPERLINK("https://www.leilaoonline.com.br/lote/detalhe/138723", "BOMBA VÁCUO 4 HP COMPRESSOR RADIAL")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=HYPERLINK("https://www.leilaoonline.com.br/lote/detalhe/138724", "081")</f>
      </c>
      <c r="B80" s="4" t="s">
        <f>=HYPERLINK("https://www.leilaoonline.com.br/lote/detalhe/138724", "SOPRADOR COMPRESSOR ROBUSCHI")</f>
      </c>
      <c r="C80" s="4" t="inlineStr">
        <is>
          <t>Não vendido</t>
        </is>
      </c>
      <c r="D80" s="4" t="inlineStr">
        <is>
          <t>14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=HYPERLINK("https://www.leilaoonline.com.br/lote/detalhe/138725", "082")</f>
      </c>
      <c r="B81" s="4" t="s">
        <f>=HYPERLINK("https://www.leilaoonline.com.br/lote/detalhe/138725", "VENTOINHA DIÂMETRO: 60CM")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=HYPERLINK("https://www.leilaoonline.com.br/lote/detalhe/138726", "083")</f>
      </c>
      <c r="B82" s="4" t="s">
        <f>=HYPERLINK("https://www.leilaoonline.com.br/lote/detalhe/138726", "VENTOINHA DIÂMETRO: 60CM")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=HYPERLINK("https://www.leilaoonline.com.br/lote/detalhe/138729", "084")</f>
      </c>
      <c r="B83" s="4" t="s">
        <f>=HYPERLINK("https://www.leilaoonline.com.br/lote/detalhe/138729", "VENTOINHA DIÂMETRO: 45CM")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=HYPERLINK("https://www.leilaoonline.com.br/lote/detalhe/138737", "085")</f>
      </c>
      <c r="B84" s="4" t="s">
        <f>=HYPERLINK("https://www.leilaoonline.com.br/lote/detalhe/138737", "VENTOINHA DIÂMETRO: 60CM")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=HYPERLINK("https://www.leilaoonline.com.br/lote/detalhe/138741", "086")</f>
      </c>
      <c r="B85" s="4" t="s">
        <f>=HYPERLINK("https://www.leilaoonline.com.br/lote/detalhe/138741", "FUNIL DESUMIDIFICADOR DE PLÁSTICO 200KG YANN BANG")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=HYPERLINK("https://www.leilaoonline.com.br/lote/detalhe/138742", "087")</f>
      </c>
      <c r="B86" s="4" t="s">
        <f>=HYPERLINK("https://www.leilaoonline.com.br/lote/detalhe/138742", "PICOTADOR DE PLÁSTICO GRÃO 2 CV 25CM")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=HYPERLINK("https://www.leilaoonline.com.br/lote/detalhe/138743", "088")</f>
      </c>
      <c r="B87" s="4" t="s">
        <f>=HYPERLINK("https://www.leilaoonline.com.br/lote/detalhe/138743", "TORNO DE CORREIA COM MOTOR MONOFÁSICO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=HYPERLINK("https://www.leilaoonline.com.br/lote/detalhe/138730", "089")</f>
      </c>
      <c r="B88" s="4" t="s">
        <f>=HYPERLINK("https://www.leilaoonline.com.br/lote/detalhe/138730", "BOMBA CENTRÍFUGA")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=HYPERLINK("https://www.leilaoonline.com.br/lote/detalhe/138731", "095")</f>
      </c>
      <c r="B89" s="4" t="s">
        <f>=HYPERLINK("https://www.leilaoonline.com.br/lote/detalhe/138731", "DESENTUPIDOR DE ESGOTO RIDGID K-500")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=HYPERLINK("https://www.leilaoonline.com.br/lote/detalhe/138732", "097")</f>
      </c>
      <c r="B90" s="4" t="s">
        <f>=HYPERLINK("https://www.leilaoonline.com.br/lote/detalhe/138732", "DESENTUPIDOR DE ESGOTO RIDGID K-1000")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=HYPERLINK("https://www.leilaoonline.com.br/lote/detalhe/138733", "098")</f>
      </c>
      <c r="B91" s="4" t="s">
        <f>=HYPERLINK("https://www.leilaoonline.com.br/lote/detalhe/138733", "DESENTUPIDOR DE ESGOTO RIDGID K-1000")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=HYPERLINK("https://www.leilaoonline.com.br/lote/detalhe/138734", "099")</f>
      </c>
      <c r="B92" s="4" t="s">
        <f>=HYPERLINK("https://www.leilaoonline.com.br/lote/detalhe/138734", "DESENTUPIDOR DE ESGOTO RIDGID 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=HYPERLINK("https://www.leilaoonline.com.br/lote/detalhe/138735", "100")</f>
      </c>
      <c r="B93" s="4" t="s">
        <f>=HYPERLINK("https://www.leilaoonline.com.br/lote/detalhe/138735", "ELEVADOR MONTA CARGA PLATAFORMA 1X1M")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=HYPERLINK("https://www.leilaoonline.com.br/lote/detalhe/138740", "101")</f>
      </c>
      <c r="B94" s="4" t="s">
        <f>=HYPERLINK("https://www.leilaoonline.com.br/lote/detalhe/138740", "PRENSA EXCÊNTRICA 25 TON VERA CRUZ")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=HYPERLINK("https://www.leilaoonline.com.br/lote/detalhe/138739", "102")</f>
      </c>
      <c r="B95" s="4" t="s">
        <f>=HYPERLINK("https://www.leilaoonline.com.br/lote/detalhe/138739", "PRENSA BALANCIM 6 TON.")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=HYPERLINK("https://www.leilaoonline.com.br/lote/detalhe/138738", "103")</f>
      </c>
      <c r="B96" s="4" t="s">
        <f>=HYPERLINK("https://www.leilaoonline.com.br/lote/detalhe/138738", "PRENSA EXCÊNTRICA  0,5 TON")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=HYPERLINK("https://www.leilaoonline.com.br/lote/detalhe/138736", "104")</f>
      </c>
      <c r="B97" s="4" t="s">
        <f>=HYPERLINK("https://www.leilaoonline.com.br/lote/detalhe/138736", "PRENSA EXCÊNTRICA 25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=HYPERLINK("https://www.leilaoonline.com.br/lote/detalhe/138744", "105")</f>
      </c>
      <c r="B98" s="4" t="s">
        <f>=HYPERLINK("https://www.leilaoonline.com.br/lote/detalhe/138744", "AFIADORA DE BROCAS WAIDA MODELO DW-31S")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=HYPERLINK("https://www.leilaoonline.com.br/lote/detalhe/138745", "106")</f>
      </c>
      <c r="B99" s="4" t="s">
        <f>=HYPERLINK("https://www.leilaoonline.com.br/lote/detalhe/138745", "JATO DE GRANALHA")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=HYPERLINK("https://www.leilaoonline.com.br/lote/detalhe/138756", "107")</f>
      </c>
      <c r="B100" s="4" t="s">
        <f>=HYPERLINK("https://www.leilaoonline.com.br/lote/detalhe/138756", "MULTIFUNCIONAL SERRA CIRCULAR E FURADEIRA HORIZONTAL - CÓD. 1297")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=HYPERLINK("https://www.leilaoonline.com.br/lote/detalhe/138757", "108")</f>
      </c>
      <c r="B101" s="4" t="s">
        <f>=HYPERLINK("https://www.leilaoonline.com.br/lote/detalhe/138757", "SERRA POLICORTE")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=HYPERLINK("https://www.leilaoonline.com.br/lote/detalhe/138753", "109")</f>
      </c>
      <c r="B102" s="4" t="s">
        <f>=HYPERLINK("https://www.leilaoonline.com.br/lote/detalhe/138753", "SERRA CIRCULAR")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=HYPERLINK("https://www.leilaoonline.com.br/lote/detalhe/138746", "110")</f>
      </c>
      <c r="B103" s="4" t="s">
        <f>=HYPERLINK("https://www.leilaoonline.com.br/lote/detalhe/138746", "SERRA POLICORTE MONOFÁSICA")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=HYPERLINK("https://www.leilaoonline.com.br/lote/detalhe/138758", "111")</f>
      </c>
      <c r="B104" s="4" t="s">
        <f>=HYPERLINK("https://www.leilaoonline.com.br/lote/detalhe/138758", "FURADEIRA DE BANCADA MOTOMIL FBM-160I")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=HYPERLINK("https://www.leilaoonline.com.br/lote/detalhe/138755", "112")</f>
      </c>
      <c r="B105" s="4" t="s">
        <f>=HYPERLINK("https://www.leilaoonline.com.br/lote/detalhe/138755", "FURADEIRA DE BANCADA FERRARI 1/2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=HYPERLINK("https://www.leilaoonline.com.br/lote/detalhe/138747", "113")</f>
      </c>
      <c r="B106" s="4" t="s">
        <f>=HYPERLINK("https://www.leilaoonline.com.br/lote/detalhe/138747", "FURADEIRA DE BANCADA TRIFÁSICA MOTOMIL")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=HYPERLINK("https://www.leilaoonline.com.br/lote/detalhe/138754", "114")</f>
      </c>
      <c r="B107" s="4" t="s">
        <f>=HYPERLINK("https://www.leilaoonline.com.br/lote/detalhe/138754", "FURADEIRA DE BANCADA 1/4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=HYPERLINK("https://www.leilaoonline.com.br/lote/detalhe/138748", "115")</f>
      </c>
      <c r="B108" s="4" t="s">
        <f>=HYPERLINK("https://www.leilaoonline.com.br/lote/detalhe/138748", "TRANSPALETEIRA MANUAL")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=HYPERLINK("https://www.leilaoonline.com.br/lote/detalhe/138749", "116")</f>
      </c>
      <c r="B109" s="4" t="s">
        <f>=HYPERLINK("https://www.leilaoonline.com.br/lote/detalhe/138749", "MASTRO PARA BANDEIRA 10M")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=HYPERLINK("https://www.leilaoonline.com.br/lote/detalhe/138750", "117")</f>
      </c>
      <c r="B110" s="4" t="s">
        <f>=HYPERLINK("https://www.leilaoonline.com.br/lote/detalhe/138750", "SISTEMA DE CÂMERA SEESNAKE")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=HYPERLINK("https://www.leilaoonline.com.br/lote/detalhe/138751", "118")</f>
      </c>
      <c r="B111" s="4" t="s">
        <f>=HYPERLINK("https://www.leilaoonline.com.br/lote/detalhe/138751", "SISTEMA DE CÂMERA SEESNAKE")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=HYPERLINK("https://www.leilaoonline.com.br/lote/detalhe/138752", "119")</f>
      </c>
      <c r="B112" s="4" t="s">
        <f>=HYPERLINK("https://www.leilaoonline.com.br/lote/detalhe/138752", "BRAÇO GIRATÓRIO 500KG")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=HYPERLINK("https://www.leilaoonline.com.br/lote/detalhe/138765", "120")</f>
      </c>
      <c r="B113" s="4" t="s">
        <f>=HYPERLINK("https://www.leilaoonline.com.br/lote/detalhe/138765", "BOMBA CENTRÍFUGA 20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=HYPERLINK("https://www.leilaoonline.com.br/lote/detalhe/138766", "121")</f>
      </c>
      <c r="B114" s="4" t="s">
        <f>=HYPERLINK("https://www.leilaoonline.com.br/lote/detalhe/138766", "BOMBA CENTRÍFUGA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=HYPERLINK("https://www.leilaoonline.com.br/lote/detalhe/138767", "122")</f>
      </c>
      <c r="B115" s="4" t="s">
        <f>=HYPERLINK("https://www.leilaoonline.com.br/lote/detalhe/138767", "BOMBA CENTRÍFUGA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=HYPERLINK("https://www.leilaoonline.com.br/lote/detalhe/138768", "123")</f>
      </c>
      <c r="B116" s="4" t="s">
        <f>=HYPERLINK("https://www.leilaoonline.com.br/lote/detalhe/138768", "BOMBA CENTRÍFUGA 7,5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=HYPERLINK("https://www.leilaoonline.com.br/lote/detalhe/138769", "124")</f>
      </c>
      <c r="B117" s="4" t="s">
        <f>=HYPERLINK("https://www.leilaoonline.com.br/lote/detalhe/138769", "BOMBA CENTRÍFUGA 7,5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=HYPERLINK("https://www.leilaoonline.com.br/lote/detalhe/138770", "125")</f>
      </c>
      <c r="B118" s="4" t="s">
        <f>=HYPERLINK("https://www.leilaoonline.com.br/lote/detalhe/138770", "BOMBA CENTRÍFUGA 3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=HYPERLINK("https://www.leilaoonline.com.br/lote/detalhe/138771", "126")</f>
      </c>
      <c r="B119" s="4" t="s">
        <f>=HYPERLINK("https://www.leilaoonline.com.br/lote/detalhe/138771", "BOMBA CENTRÍFUGA 3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=HYPERLINK("https://www.leilaoonline.com.br/lote/detalhe/138772", "127")</f>
      </c>
      <c r="B120" s="4" t="s">
        <f>=HYPERLINK("https://www.leilaoonline.com.br/lote/detalhe/138772", "BOMBA CENTRÍFUGA 3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=HYPERLINK("https://www.leilaoonline.com.br/lote/detalhe/138773", "128")</f>
      </c>
      <c r="B121" s="4" t="s">
        <f>=HYPERLINK("https://www.leilaoonline.com.br/lote/detalhe/138773", "BOMBA CENTRÍFUGA")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=HYPERLINK("https://www.leilaoonline.com.br/lote/detalhe/138759", "130")</f>
      </c>
      <c r="B122" s="4" t="s">
        <f>=HYPERLINK("https://www.leilaoonline.com.br/lote/detalhe/138759", "QUEIMADOR DE COMBUSTÍVEL GLP PARA CALDEIRA TENGE")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=HYPERLINK("https://www.leilaoonline.com.br/lote/detalhe/138760", "131")</f>
      </c>
      <c r="B123" s="4" t="s">
        <f>=HYPERLINK("https://www.leilaoonline.com.br/lote/detalhe/138760", "TRITURADOR DE PAPEL PARA ESCRITÓRIO")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=HYPERLINK("https://www.leilaoonline.com.br/lote/detalhe/138761", "132")</f>
      </c>
      <c r="B124" s="4" t="s">
        <f>=HYPERLINK("https://www.leilaoonline.com.br/lote/detalhe/138761", "BRAÇO GIRATÓRIO 360 GRAUS")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=HYPERLINK("https://www.leilaoonline.com.br/lote/detalhe/139481", "133")</f>
      </c>
      <c r="B125" s="4" t="s">
        <f>=HYPERLINK("https://www.leilaoonline.com.br/lote/detalhe/139481", "COMPRESSOR ATLAS COPCO GX7 ANO 2007")</f>
      </c>
      <c r="C125" s="4" t="inlineStr">
        <is>
          <t>Não vendido</t>
        </is>
      </c>
      <c r="D125" s="4" t="inlineStr">
        <is>
          <t>12</t>
        </is>
      </c>
      <c r="E125" s="5" t="inlineStr">
        <is>
          <t>3.750,00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=HYPERLINK("https://www.leilaoonline.com.br/lote/detalhe/139482", "134")</f>
      </c>
      <c r="B126" s="4" t="s">
        <f>=HYPERLINK("https://www.leilaoonline.com.br/lote/detalhe/139482", "COMPRESSOR ATLAS COPCO GX7 ANO 2004")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=HYPERLINK("https://www.leilaoonline.com.br/lote/detalhe/139483", "135")</f>
      </c>
      <c r="B127" s="4" t="s">
        <f>=HYPERLINK("https://www.leilaoonline.com.br/lote/detalhe/139483", "COMPRESSOR ATLAS COPCO GX5 ANO 2003")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=HYPERLINK("https://www.leilaoonline.com.br/lote/detalhe/139484", "136")</f>
      </c>
      <c r="B128" s="4" t="s">
        <f>=HYPERLINK("https://www.leilaoonline.com.br/lote/detalhe/139484", "COMPRESSOR ATLAS COPCO GX7 ANO 2002")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=HYPERLINK("https://www.leilaoonline.com.br/lote/detalhe/139485", "137")</f>
      </c>
      <c r="B129" s="4" t="s">
        <f>=HYPERLINK("https://www.leilaoonline.com.br/lote/detalhe/139485", "COMPRESSOR ATLAS COPCO GX5 ANO 2005")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=HYPERLINK("https://www.leilaoonline.com.br/lote/detalhe/139486", "138")</f>
      </c>
      <c r="B130" s="4" t="s">
        <f>=HYPERLINK("https://www.leilaoonline.com.br/lote/detalhe/139486", "COMPRESSOR ATLAS COPCO GX7 ANO 2005")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=HYPERLINK("https://www.leilaoonline.com.br/lote/detalhe/139487", "139")</f>
      </c>
      <c r="B131" s="4" t="s">
        <f>=HYPERLINK("https://www.leilaoonline.com.br/lote/detalhe/139487", "COMPRESSOR ATLAS COPCO GX7 ANO 2004")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=HYPERLINK("https://www.leilaoonline.com.br/lote/detalhe/138762", "140")</f>
      </c>
      <c r="B132" s="4" t="s">
        <f>=HYPERLINK("https://www.leilaoonline.com.br/lote/detalhe/138762", "1 UNIDADE DE PISTÃO HIDRÁULICO (160CM X 20CM DIÂMETRO DO ÊMBOLO)")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=HYPERLINK("https://www.leilaoonline.com.br/lote/detalhe/138763", "141")</f>
      </c>
      <c r="B133" s="4" t="s">
        <f>=HYPERLINK("https://www.leilaoonline.com.br/lote/detalhe/138763", "MÁQUINA PARA EMBALAR")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=HYPERLINK("https://www.leilaoonline.com.br/lote/detalhe/138764", "147")</f>
      </c>
      <c r="B134" s="4" t="s">
        <f>=HYPERLINK("https://www.leilaoonline.com.br/lote/detalhe/138764", "SERVO MOTOR 15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=HYPERLINK("https://www.leilaoonline.com.br/lote/detalhe/138777", "148")</f>
      </c>
      <c r="B135" s="4" t="s">
        <f>=HYPERLINK("https://www.leilaoonline.com.br/lote/detalhe/138777", "SERVO MOTOR 15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=HYPERLINK("https://www.leilaoonline.com.br/lote/detalhe/138778", "154")</f>
      </c>
      <c r="B136" s="4" t="s">
        <f>=HYPERLINK("https://www.leilaoonline.com.br/lote/detalhe/138778", "COFRE MECÂNICO COM CHAVE TETRA 60X48X45CM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=HYPERLINK("https://www.leilaoonline.com.br/lote/detalhe/138779", "155")</f>
      </c>
      <c r="B137" s="4" t="s">
        <f>=HYPERLINK("https://www.leilaoonline.com.br/lote/detalhe/138779", "2 COFRES MECÂNICOS COM CHAVE TETRA 60X48X45CM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=HYPERLINK("https://www.leilaoonline.com.br/lote/detalhe/138781", "156")</f>
      </c>
      <c r="B138" s="4" t="s">
        <f>=HYPERLINK("https://www.leilaoonline.com.br/lote/detalhe/138781", "2 COFRES MECÂNICOS COM CHAVE TETRA 60X48X45CM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=HYPERLINK("https://www.leilaoonline.com.br/lote/detalhe/138782", "157")</f>
      </c>
      <c r="B139" s="4" t="s">
        <f>=HYPERLINK("https://www.leilaoonline.com.br/lote/detalhe/138782", "2 COFRES MECÂNICOS COM CHAVE TETRA 60X48X45CM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=HYPERLINK("https://www.leilaoonline.com.br/lote/detalhe/138784", "158")</f>
      </c>
      <c r="B140" s="4" t="s">
        <f>=HYPERLINK("https://www.leilaoonline.com.br/lote/detalhe/138784", "2 COFRES MECÂNICOS COM CHAVE TETRA 60X48X45CM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=HYPERLINK("https://www.leilaoonline.com.br/lote/detalhe/138785", "159")</f>
      </c>
      <c r="B141" s="4" t="s">
        <f>=HYPERLINK("https://www.leilaoonline.com.br/lote/detalhe/138785", "2 COFRES MECÂNICOS COM CHAVE TETRA 60X48X45CM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=HYPERLINK("https://www.leilaoonline.com.br/lote/detalhe/138786", "160")</f>
      </c>
      <c r="B142" s="4" t="s">
        <f>=HYPERLINK("https://www.leilaoonline.com.br/lote/detalhe/138786", "CALDEIRA AALBORG 5000 KG/H")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=HYPERLINK("https://www.leilaoonline.com.br/lote/detalhe/138787", "162")</f>
      </c>
      <c r="B143" s="4" t="s">
        <f>=HYPERLINK("https://www.leilaoonline.com.br/lote/detalhe/138787", "EMPILHADEIRA ELÉTRICA PANTOGRÁFICA YALE NDR35; ANO 2010; 1.600 KG ")</f>
      </c>
      <c r="C143" s="4" t="inlineStr">
        <is>
          <t>Não vendido</t>
        </is>
      </c>
      <c r="D143" s="4" t="inlineStr">
        <is>
          <t>20</t>
        </is>
      </c>
      <c r="E143" s="5" t="inlineStr">
        <is>
          <t>4.000,00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=HYPERLINK("https://www.leilaoonline.com.br/lote/detalhe/138789", "167")</f>
      </c>
      <c r="B144" s="4" t="s">
        <f>=HYPERLINK("https://www.leilaoonline.com.br/lote/detalhe/138789", "BANCADA PARA TESTE DE BATERIA")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=HYPERLINK("https://www.leilaoonline.com.br/lote/detalhe/138791", "176")</f>
      </c>
      <c r="B145" s="4" t="s">
        <f>=HYPERLINK("https://www.leilaoonline.com.br/lote/detalhe/138791", "CAIXA D'ÁGUA TIPO TAÇA TULIPA 2500 LITROS (ENCONTRA-SE DESATIVADA E SEPARADA EM 2 PARTES)")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=HYPERLINK("https://www.leilaoonline.com.br/lote/detalhe/138792", "177")</f>
      </c>
      <c r="B146" s="4" t="s">
        <f>=HYPERLINK("https://www.leilaoonline.com.br/lote/detalhe/138792", "BOMBA HELICOIDAL IMBIL 25HP")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=HYPERLINK("https://www.leilaoonline.com.br/lote/detalhe/138793", "179")</f>
      </c>
      <c r="B147" s="4" t="s">
        <f>=HYPERLINK("https://www.leilaoonline.com.br/lote/detalhe/138793", "BOMBA KSB 12 PARA 14")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=HYPERLINK("https://www.leilaoonline.com.br/lote/detalhe/138795", "183")</f>
      </c>
      <c r="B148" s="4" t="s">
        <f>=HYPERLINK("https://www.leilaoonline.com.br/lote/detalhe/138795", "ARQUIVO")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=HYPERLINK("https://www.leilaoonline.com.br/lote/detalhe/138796", "186")</f>
      </c>
      <c r="B149" s="4" t="s">
        <f>=HYPERLINK("https://www.leilaoonline.com.br/lote/detalhe/138796", "TORNO DE CORREIA COM MOTOR MONOFÁSICO")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=HYPERLINK("https://www.leilaoonline.com.br/lote/detalhe/138809", "187")</f>
      </c>
      <c r="B150" s="4" t="s">
        <f>=HYPERLINK("https://www.leilaoonline.com.br/lote/detalhe/138809", "MÁQUINA DE SOLDA")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=HYPERLINK("https://www.leilaoonline.com.br/lote/detalhe/138810", "196")</f>
      </c>
      <c r="B151" s="4" t="s">
        <f>=HYPERLINK("https://www.leilaoonline.com.br/lote/detalhe/138810", "MOTOR DE CORRENTE CONTÍNUA SIEMENS 350 HP")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1.150,00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=HYPERLINK("https://www.leilaoonline.com.br/lote/detalhe/138812", "197")</f>
      </c>
      <c r="B152" s="4" t="s">
        <f>=HYPERLINK("https://www.leilaoonline.com.br/lote/detalhe/138812", "MOTOR DE CORRENTE CONTÍNUA SIEMENS 350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=HYPERLINK("https://www.leilaoonline.com.br/lote/detalhe/138813", "198")</f>
      </c>
      <c r="B153" s="4" t="s">
        <f>=HYPERLINK("https://www.leilaoonline.com.br/lote/detalhe/138813", "FUNIL")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=HYPERLINK("https://www.leilaoonline.com.br/lote/detalhe/138815", "199")</f>
      </c>
      <c r="B154" s="4" t="s">
        <f>=HYPERLINK("https://www.leilaoonline.com.br/lote/detalhe/138815", "ENVASADORA DIALMATICA EM AÇO INÓX")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=HYPERLINK("https://www.leilaoonline.com.br/lote/detalhe/138816", "200")</f>
      </c>
      <c r="B155" s="4" t="s">
        <f>=HYPERLINK("https://www.leilaoonline.com.br/lote/detalhe/138816", "UNIDADE HIDRÁULICA")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=HYPERLINK("https://www.leilaoonline.com.br/lote/detalhe/138818", "201")</f>
      </c>
      <c r="B156" s="4" t="s">
        <f>=HYPERLINK("https://www.leilaoonline.com.br/lote/detalhe/138818", "EQUIPAMENTO COM PISTÃO PNEUMÁTICO")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=HYPERLINK("https://www.leilaoonline.com.br/lote/detalhe/138819", "202")</f>
      </c>
      <c r="B157" s="4" t="s">
        <f>=HYPERLINK("https://www.leilaoonline.com.br/lote/detalhe/138819", "ELETROIMÃ METALMAG")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=HYPERLINK("https://www.leilaoonline.com.br/lote/detalhe/138821", "203")</f>
      </c>
      <c r="B158" s="4" t="s">
        <f>=HYPERLINK("https://www.leilaoonline.com.br/lote/detalhe/138821", "MOTORREDUTOR 20 HP")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=HYPERLINK("https://www.leilaoonline.com.br/lote/detalhe/138822", "204")</f>
      </c>
      <c r="B159" s="4" t="s">
        <f>=HYPERLINK("https://www.leilaoonline.com.br/lote/detalhe/138822", "TANQUE DE FIBRA PARA ARMAZENAMENTO DE RESÍDUOS")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=HYPERLINK("https://www.leilaoonline.com.br/lote/detalhe/138823", "205")</f>
      </c>
      <c r="B160" s="4" t="s">
        <f>=HYPERLINK("https://www.leilaoonline.com.br/lote/detalhe/138823", "PENEIRADOR")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1.150,00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=HYPERLINK("https://www.leilaoonline.com.br/lote/detalhe/138825", "207")</f>
      </c>
      <c r="B161" s="4" t="s">
        <f>=HYPERLINK("https://www.leilaoonline.com.br/lote/detalhe/138825", "UNIDADE HIDRÁULICA MÓVEL (ACOMPANHA CARRINHO PALETEIRO)")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1.750,00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=HYPERLINK("https://www.leilaoonline.com.br/lote/detalhe/138826", "208")</f>
      </c>
      <c r="B162" s="4" t="s">
        <f>=HYPERLINK("https://www.leilaoonline.com.br/lote/detalhe/138826", "UNIDADE HIDRÁULICA 7,5 HP")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=HYPERLINK("https://www.leilaoonline.com.br/lote/detalhe/138828", "209")</f>
      </c>
      <c r="B163" s="4" t="s">
        <f>=HYPERLINK("https://www.leilaoonline.com.br/lote/detalhe/138828", "ESTUFA")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=HYPERLINK("https://www.leilaoonline.com.br/lote/detalhe/138829", "210")</f>
      </c>
      <c r="B164" s="4" t="s">
        <f>=HYPERLINK("https://www.leilaoonline.com.br/lote/detalhe/138829", "TERMOSOLDA 3900W")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=HYPERLINK("https://www.leilaoonline.com.br/lote/detalhe/138830", "211")</f>
      </c>
      <c r="B165" s="4" t="s">
        <f>=HYPERLINK("https://www.leilaoonline.com.br/lote/detalhe/138830", "DOBRADEIRA MANUAL")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=HYPERLINK("https://www.leilaoonline.com.br/lote/detalhe/138831", "212")</f>
      </c>
      <c r="B166" s="4" t="s">
        <f>=HYPERLINK("https://www.leilaoonline.com.br/lote/detalhe/138831", "DOBRADEIRA MANUAL IMAG 1000MM X 2MM")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2026-06-19T15:06:13.00Z</dcterms:created>
  <dc:creator>Tellks Tecnologia</dc:creator>
  <cp:revision>0</cp:revision>
</cp:coreProperties>
</file>