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Serras • Furadeiras • Calandras • Prensas Excent.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=HYPERLINK("https://www.leilaoonline.com.br/lote/detalhe/141493", "001")</f>
      </c>
      <c r="B11" s="4" t="s">
        <f>=HYPERLINK("https://www.leilaoonline.com.br/lote/detalhe/141493",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=HYPERLINK("https://www.leilaoonline.com.br/lote/detalhe/141488", "002")</f>
      </c>
      <c r="B12" s="4" t="s">
        <f>=HYPERLINK("https://www.leilaoonline.com.br/lote/detalhe/141488", "MOTO-FREIO WEG 30HP WMINING PREMIUM")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=HYPERLINK("https://www.leilaoonline.com.br/lote/detalhe/141489", "003")</f>
      </c>
      <c r="B13" s="4" t="s">
        <f>=HYPERLINK("https://www.leilaoonline.com.br/lote/detalhe/141489", "MOTOR WEG 20HP 1700RPM W22 PREMIUM")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=HYPERLINK("https://www.leilaoonline.com.br/lote/detalhe/141490", "005")</f>
      </c>
      <c r="B14" s="4" t="s">
        <f>=HYPERLINK("https://www.leilaoonline.com.br/lote/detalhe/141490", "MOTOR WEG 12,5 HP")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=HYPERLINK("https://www.leilaoonline.com.br/lote/detalhe/141497", "006")</f>
      </c>
      <c r="B15" s="4" t="s">
        <f>=HYPERLINK("https://www.leilaoonline.com.br/lote/detalhe/141497", "CALANDRA 1500 X 6 MM")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=HYPERLINK("https://www.leilaoonline.com.br/lote/detalhe/141498", "007")</f>
      </c>
      <c r="B16" s="4" t="s">
        <f>=HYPERLINK("https://www.leilaoonline.com.br/lote/detalhe/141498", "CALANDRA 1200MM MANUAL")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=HYPERLINK("https://www.leilaoonline.com.br/lote/detalhe/141491", "010")</f>
      </c>
      <c r="B17" s="4" t="s">
        <f>=HYPERLINK("https://www.leilaoonline.com.br/lote/detalhe/141491", "COMPRESSOR DOUAT 30 PÉS")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=HYPERLINK("https://www.leilaoonline.com.br/lote/detalhe/141496", "013")</f>
      </c>
      <c r="B18" s="4" t="s">
        <f>=HYPERLINK("https://www.leilaoonline.com.br/lote/detalhe/141496", "COMPRESSOR BRAVO SCHULZ CAS 15 BR")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=HYPERLINK("https://www.leilaoonline.com.br/lote/detalhe/141499", "014")</f>
      </c>
      <c r="B19" s="4" t="s">
        <f>=HYPERLINK("https://www.leilaoonline.com.br/lote/detalhe/141499", "COMPRESSOR PRESSURE 10 PÉS")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=HYPERLINK("https://www.leilaoonline.com.br/lote/detalhe/141494", "015")</f>
      </c>
      <c r="B20" s="4" t="s">
        <f>=HYPERLINK("https://www.leilaoonline.com.br/lote/detalhe/141494", "SERRA DE FITA ROMAFRA")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=HYPERLINK("https://www.leilaoonline.com.br/lote/detalhe/141492", "017")</f>
      </c>
      <c r="B21" s="4" t="s">
        <f>=HYPERLINK("https://www.leilaoonline.com.br/lote/detalhe/141492", "SERRA DE FITA VERTICAL SEM MOTOR")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=HYPERLINK("https://www.leilaoonline.com.br/lote/detalhe/141500", "018")</f>
      </c>
      <c r="B22" s="4" t="s">
        <f>=HYPERLINK("https://www.leilaoonline.com.br/lote/detalhe/141500", "SERRA DE FITA VERTICAL C/ SOLDA TOPO")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=HYPERLINK("https://www.leilaoonline.com.br/lote/detalhe/141502", "019")</f>
      </c>
      <c r="B23" s="4" t="s">
        <f>=HYPERLINK("https://www.leilaoonline.com.br/lote/detalhe/141502", "BOMBA DE INCÊNDIO 60 CV")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=HYPERLINK("https://www.leilaoonline.com.br/lote/detalhe/141501", "020")</f>
      </c>
      <c r="B24" s="4" t="s">
        <f>=HYPERLINK("https://www.leilaoonline.com.br/lote/detalhe/141501", "EMPILHADEIRA ELÉTRICA CARGO 2,5 TON TORRE TRIPLEX")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=HYPERLINK("https://www.leilaoonline.com.br/lote/detalhe/141504", "021")</f>
      </c>
      <c r="B25" s="4" t="s">
        <f>=HYPERLINK("https://www.leilaoonline.com.br/lote/detalhe/141504",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=HYPERLINK("https://www.leilaoonline.com.br/lote/detalhe/141505", "022")</f>
      </c>
      <c r="B26" s="4" t="s">
        <f>=HYPERLINK("https://www.leilaoonline.com.br/lote/detalhe/141505",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=HYPERLINK("https://www.leilaoonline.com.br/lote/detalhe/141503", "023")</f>
      </c>
      <c r="B27" s="4" t="s">
        <f>=HYPERLINK("https://www.leilaoonline.com.br/lote/detalhe/141503", "DOBRADEIRA MANUAL 2000MM X 4MM")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=HYPERLINK("https://www.leilaoonline.com.br/lote/detalhe/141509", "024")</f>
      </c>
      <c r="B28" s="4" t="s">
        <f>=HYPERLINK("https://www.leilaoonline.com.br/lote/detalhe/141509", "TIRFOR 1600KG")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=HYPERLINK("https://www.leilaoonline.com.br/lote/detalhe/141510", "025")</f>
      </c>
      <c r="B29" s="4" t="s">
        <f>=HYPERLINK("https://www.leilaoonline.com.br/lote/detalhe/141510", "TIRFOR CARBOGRAFITE 3200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=HYPERLINK("https://www.leilaoonline.com.br/lote/detalhe/141511", "026")</f>
      </c>
      <c r="B30" s="4" t="s">
        <f>=HYPERLINK("https://www.leilaoonline.com.br/lote/detalhe/141511", "TIRFOR 3200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=HYPERLINK("https://www.leilaoonline.com.br/lote/detalhe/141506", "028")</f>
      </c>
      <c r="B31" s="4" t="s">
        <f>=HYPERLINK("https://www.leilaoonline.com.br/lote/detalhe/141506", "MÁQUINA DE SOLDA TOPO STRECKER")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=HYPERLINK("https://www.leilaoonline.com.br/lote/detalhe/141508", "032")</f>
      </c>
      <c r="B32" s="4" t="s">
        <f>=HYPERLINK("https://www.leilaoonline.com.br/lote/detalhe/141508", "PLACAS PARA REVESTIMENTO DE MOINHO DE BOLA (APROXIMADAMENTE 1500KG)")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=HYPERLINK("https://www.leilaoonline.com.br/lote/detalhe/141516", "034")</f>
      </c>
      <c r="B33" s="4" t="s">
        <f>=HYPERLINK("https://www.leilaoonline.com.br/lote/detalhe/141516", "MÁQUINA PARA FECHAMENTO DE CAIXAS COM FITA ADESIVA CYKLOP")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=HYPERLINK("https://www.leilaoonline.com.br/lote/detalhe/141517", "035")</f>
      </c>
      <c r="B34" s="4" t="s">
        <f>=HYPERLINK("https://www.leilaoonline.com.br/lote/detalhe/141517", "TUNEL DE ENCOLHIMENTO BAND-IT")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=HYPERLINK("https://www.leilaoonline.com.br/lote/detalhe/141524", "036")</f>
      </c>
      <c r="B35" s="4" t="s">
        <f>=HYPERLINK("https://www.leilaoonline.com.br/lote/detalhe/141524", "MISTURADOR DE ALIMENTOS EM AÇO INOX / MÁQUINA DE FABRICAR QUEIJOS / MISTURADOR EM AÇO INOX 200L")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=HYPERLINK("https://www.leilaoonline.com.br/lote/detalhe/141526", "037")</f>
      </c>
      <c r="B36" s="4" t="s">
        <f>=HYPERLINK("https://www.leilaoonline.com.br/lote/detalhe/141526", "LAVADORA DE PLÁSTICO 4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=HYPERLINK("https://www.leilaoonline.com.br/lote/detalhe/141521", "038")</f>
      </c>
      <c r="B37" s="4" t="s">
        <f>=HYPERLINK("https://www.leilaoonline.com.br/lote/detalhe/141521", "TALHA ELÉTRICA 2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=HYPERLINK("https://www.leilaoonline.com.br/lote/detalhe/141522", "039")</f>
      </c>
      <c r="B38" s="4" t="s">
        <f>=HYPERLINK("https://www.leilaoonline.com.br/lote/detalhe/141522", "TALHA ELÉTRICA 2 TON.")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=HYPERLINK("https://www.leilaoonline.com.br/lote/detalhe/141523", "040")</f>
      </c>
      <c r="B39" s="4" t="s">
        <f>=HYPERLINK("https://www.leilaoonline.com.br/lote/detalhe/141523", "ROLETE 34X10CM; COM EIXO E MANCAL PARA ESTEIRA/CORREIA TRANSPORTADORA DE MATERIAL (29 UNID.)")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=HYPERLINK("https://www.leilaoonline.com.br/lote/detalhe/141525", "041")</f>
      </c>
      <c r="B40" s="4" t="s">
        <f>=HYPERLINK("https://www.leilaoonline.com.br/lote/detalhe/141525", "GUILHOTINA NEWTON 3 X 1220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=HYPERLINK("https://www.leilaoonline.com.br/lote/detalhe/141527", "042")</f>
      </c>
      <c r="B41" s="4" t="s">
        <f>=HYPERLINK("https://www.leilaoonline.com.br/lote/detalhe/141527", "MÁQUINA DE CORTE PLASMA CUT-60")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=HYPERLINK("https://www.leilaoonline.com.br/lote/detalhe/141528", "043")</f>
      </c>
      <c r="B42" s="4" t="s">
        <f>=HYPERLINK("https://www.leilaoonline.com.br/lote/detalhe/141528", "MÁQUINA DE SOLDA PONTO 15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=HYPERLINK("https://www.leilaoonline.com.br/lote/detalhe/141529", "044")</f>
      </c>
      <c r="B43" s="4" t="s">
        <f>=HYPERLINK("https://www.leilaoonline.com.br/lote/detalhe/141529", "SERRA DE FITA VERTICAL ARTRAM")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=HYPERLINK("https://www.leilaoonline.com.br/lote/detalhe/141518", "045")</f>
      </c>
      <c r="B44" s="4" t="s">
        <f>=HYPERLINK("https://www.leilaoonline.com.br/lote/detalhe/141518", "TROCADOR DE CALOR 114X13CM; COM TUBOS INTERNOS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=HYPERLINK("https://www.leilaoonline.com.br/lote/detalhe/141519", "046")</f>
      </c>
      <c r="B45" s="4" t="s">
        <f>=HYPERLINK("https://www.leilaoonline.com.br/lote/detalhe/141519", "TROCADOR DE CALOR 114X13CM; COM TUBOS INTERNOS DE COBRE")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=HYPERLINK("https://www.leilaoonline.com.br/lote/detalhe/141520", "047")</f>
      </c>
      <c r="B46" s="4" t="s">
        <f>=HYPERLINK("https://www.leilaoonline.com.br/lote/detalhe/141520", "TROCADOR DE CALOR 78X13CM; COM TUBOS INTERNOS DE COBRE")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=HYPERLINK("https://www.leilaoonline.com.br/lote/detalhe/141530", "048")</f>
      </c>
      <c r="B47" s="4" t="s">
        <f>=HYPERLINK("https://www.leilaoonline.com.br/lote/detalhe/141530", "TROCADOR DE CALOR 78X13CM; COM TUBOS INTERNOS DE COBRE")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=HYPERLINK("https://www.leilaoonline.com.br/lote/detalhe/141531", "049")</f>
      </c>
      <c r="B48" s="4" t="s">
        <f>=HYPERLINK("https://www.leilaoonline.com.br/lote/detalhe/141531", "TROCADOR DE CALOR 61X13CM; COM TUBOS INTERNOS DE COBRE")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=HYPERLINK("https://www.leilaoonline.com.br/lote/detalhe/141532", "050")</f>
      </c>
      <c r="B49" s="4" t="s">
        <f>=HYPERLINK("https://www.leilaoonline.com.br/lote/detalhe/141532", "MÁQUINA PARA FABRICAÇÃO DE MOLAS U.S. BAIRD")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=HYPERLINK("https://www.leilaoonline.com.br/lote/detalhe/141540", "051")</f>
      </c>
      <c r="B50" s="4" t="s">
        <f>=HYPERLINK("https://www.leilaoonline.com.br/lote/detalhe/141540", "ESMERIL 1/2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375,00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=HYPERLINK("https://www.leilaoonline.com.br/lote/detalhe/141533", "052")</f>
      </c>
      <c r="B51" s="4" t="s">
        <f>=HYPERLINK("https://www.leilaoonline.com.br/lote/detalhe/141533", "BOMBA D´ÁGUA WEG 7,5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=HYPERLINK("https://www.leilaoonline.com.br/lote/detalhe/141534", "053")</f>
      </c>
      <c r="B52" s="4" t="s">
        <f>=HYPERLINK("https://www.leilaoonline.com.br/lote/detalhe/141534", "BOMBA D´ÁGUA WEG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=HYPERLINK("https://www.leilaoonline.com.br/lote/detalhe/141535", "054")</f>
      </c>
      <c r="B53" s="4" t="s">
        <f>=HYPERLINK("https://www.leilaoonline.com.br/lote/detalhe/141535", "BOMBA D´ÁGUA WEG 3,0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=HYPERLINK("https://www.leilaoonline.com.br/lote/detalhe/141536", "055")</f>
      </c>
      <c r="B54" s="4" t="s">
        <f>=HYPERLINK("https://www.leilaoonline.com.br/lote/detalhe/141536", "BOMBA D´ÁGUA WEG 3,0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=HYPERLINK("https://www.leilaoonline.com.br/lote/detalhe/141541", "056")</f>
      </c>
      <c r="B55" s="4" t="s">
        <f>=HYPERLINK("https://www.leilaoonline.com.br/lote/detalhe/141541", "BOMBA DE DIAFRAGMA 1/2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=HYPERLINK("https://www.leilaoonline.com.br/lote/detalhe/141542", "057")</f>
      </c>
      <c r="B56" s="4" t="s">
        <f>=HYPERLINK("https://www.leilaoonline.com.br/lote/detalhe/141542", "POLITRIZ ESMERIL 1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=HYPERLINK("https://www.leilaoonline.com.br/lote/detalhe/141543", "058")</f>
      </c>
      <c r="B57" s="4" t="s">
        <f>=HYPERLINK("https://www.leilaoonline.com.br/lote/detalhe/141543", "EXTRUSORA DE PLÁSTICO 35 MM 5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=HYPERLINK("https://www.leilaoonline.com.br/lote/detalhe/141537", "060")</f>
      </c>
      <c r="B58" s="4" t="s">
        <f>=HYPERLINK("https://www.leilaoonline.com.br/lote/detalhe/141537", "CARRINHO DE SUPERMERCADO")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=HYPERLINK("https://www.leilaoonline.com.br/lote/detalhe/141538", "061")</f>
      </c>
      <c r="B59" s="4" t="s">
        <f>=HYPERLINK("https://www.leilaoonline.com.br/lote/detalhe/141538", "CARRINHO DE SUPERMERCADO")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=HYPERLINK("https://www.leilaoonline.com.br/lote/detalhe/141539", "063")</f>
      </c>
      <c r="B60" s="4" t="s">
        <f>=HYPERLINK("https://www.leilaoonline.com.br/lote/detalhe/141539", "CARRINHO DE SUPERMERCADO")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=HYPERLINK("https://www.leilaoonline.com.br/lote/detalhe/141545", "064")</f>
      </c>
      <c r="B61" s="4" t="s">
        <f>=HYPERLINK("https://www.leilaoonline.com.br/lote/detalhe/141545", "CARRETEL PARA MANGUEIRA DE SOLDA C/ MANGUEIRA REELCRAFT")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=HYPERLINK("https://www.leilaoonline.com.br/lote/detalhe/141546", "065")</f>
      </c>
      <c r="B62" s="4" t="s">
        <f>=HYPERLINK("https://www.leilaoonline.com.br/lote/detalhe/141546", "GUIA PARA DESOBSTRUÇÃO DE DUTOS")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=HYPERLINK("https://www.leilaoonline.com.br/lote/detalhe/141547", "066")</f>
      </c>
      <c r="B63" s="4" t="s">
        <f>=HYPERLINK("https://www.leilaoonline.com.br/lote/detalhe/141547", "CAIXA DE PLÁSTICO COM RODINHAS")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=HYPERLINK("https://www.leilaoonline.com.br/lote/detalhe/141552", "067")</f>
      </c>
      <c r="B64" s="4" t="s">
        <f>=HYPERLINK("https://www.leilaoonline.com.br/lote/detalhe/141552", "CAIXA DE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=HYPERLINK("https://www.leilaoonline.com.br/lote/detalhe/141548", "068")</f>
      </c>
      <c r="B65" s="4" t="s">
        <f>=HYPERLINK("https://www.leilaoonline.com.br/lote/detalhe/141548", "LOTE COM 2 BOMBAS DOSADORAS 1/3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=HYPERLINK("https://www.leilaoonline.com.br/lote/detalhe/141549", "069")</f>
      </c>
      <c r="B66" s="4" t="s">
        <f>=HYPERLINK("https://www.leilaoonline.com.br/lote/detalhe/141549", "BOMBA DUPLA DOSADORA 3/4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=HYPERLINK("https://www.leilaoonline.com.br/lote/detalhe/141550", "071")</f>
      </c>
      <c r="B67" s="4" t="s">
        <f>=HYPERLINK("https://www.leilaoonline.com.br/lote/detalhe/141550", "BOMBAS DE TRANSFERÊNCIAS DE PRODUTOS QUÍMICOS COM SELAGEM MECÂNICA")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=HYPERLINK("https://www.leilaoonline.com.br/lote/detalhe/141551", "073")</f>
      </c>
      <c r="B68" s="4" t="s">
        <f>=HYPERLINK("https://www.leilaoonline.com.br/lote/detalhe/141551", "LOTE COM 2 BOMBAS 3 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=HYPERLINK("https://www.leilaoonline.com.br/lote/detalhe/141559", "074")</f>
      </c>
      <c r="B69" s="4" t="s">
        <f>=HYPERLINK("https://www.leilaoonline.com.br/lote/detalhe/141559", "VENTILADOR EXAUSTOR 1/2 HP CASP")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=HYPERLINK("https://www.leilaoonline.com.br/lote/detalhe/141558", "075")</f>
      </c>
      <c r="B70" s="4" t="s">
        <f>=HYPERLINK("https://www.leilaoonline.com.br/lote/detalhe/141558", "TUPIA PARA MADEIRA")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=HYPERLINK("https://www.leilaoonline.com.br/lote/detalhe/141553", "076")</f>
      </c>
      <c r="B71" s="4" t="s">
        <f>=HYPERLINK("https://www.leilaoonline.com.br/lote/detalhe/141553", "SOPRADOR COMPRESSOR ROTATIVO OMEL")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=HYPERLINK("https://www.leilaoonline.com.br/lote/detalhe/141554", "079")</f>
      </c>
      <c r="B72" s="4" t="s">
        <f>=HYPERLINK("https://www.leilaoonline.com.br/lote/detalhe/141554", "BOMBA VÁCUO 4 HP COMPRESSOR RADIAL")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=HYPERLINK("https://www.leilaoonline.com.br/lote/detalhe/141556", "082")</f>
      </c>
      <c r="B73" s="4" t="s">
        <f>=HYPERLINK("https://www.leilaoonline.com.br/lote/detalhe/141556", "VENTOINHA DIÂMETRO: 60CM")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=HYPERLINK("https://www.leilaoonline.com.br/lote/detalhe/141557", "083")</f>
      </c>
      <c r="B74" s="4" t="s">
        <f>=HYPERLINK("https://www.leilaoonline.com.br/lote/detalhe/141557", "VENTOINHA DIÂMETRO: 60CM")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=HYPERLINK("https://www.leilaoonline.com.br/lote/detalhe/141560", "084")</f>
      </c>
      <c r="B75" s="4" t="s">
        <f>=HYPERLINK("https://www.leilaoonline.com.br/lote/detalhe/141560", "VENTOINHA DIÂMETRO: 45CM")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=HYPERLINK("https://www.leilaoonline.com.br/lote/detalhe/141561", "085")</f>
      </c>
      <c r="B76" s="4" t="s">
        <f>=HYPERLINK("https://www.leilaoonline.com.br/lote/detalhe/141561", "VENTOINHA DIÂMETRO: 60CM")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=HYPERLINK("https://www.leilaoonline.com.br/lote/detalhe/141562", "086")</f>
      </c>
      <c r="B77" s="4" t="s">
        <f>=HYPERLINK("https://www.leilaoonline.com.br/lote/detalhe/141562", "FUNIL DESUMIDIFICADOR DE PLÁSTICO 200KG YANN BANG")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=HYPERLINK("https://www.leilaoonline.com.br/lote/detalhe/141574", "088")</f>
      </c>
      <c r="B78" s="4" t="s">
        <f>=HYPERLINK("https://www.leilaoonline.com.br/lote/detalhe/141574", "TORNO DE CORREIA COM MOTOR MONOFÁSICO 1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=HYPERLINK("https://www.leilaoonline.com.br/lote/detalhe/141563", "089")</f>
      </c>
      <c r="B79" s="4" t="s">
        <f>=HYPERLINK("https://www.leilaoonline.com.br/lote/detalhe/141563", "BOMBA CENTRÍFUGA")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=HYPERLINK("https://www.leilaoonline.com.br/lote/detalhe/141564", "095")</f>
      </c>
      <c r="B80" s="4" t="s">
        <f>=HYPERLINK("https://www.leilaoonline.com.br/lote/detalhe/141564", "DESENTUPIDOR DE ESGOTO RIDGID K-500")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=HYPERLINK("https://www.leilaoonline.com.br/lote/detalhe/141565", "097")</f>
      </c>
      <c r="B81" s="4" t="s">
        <f>=HYPERLINK("https://www.leilaoonline.com.br/lote/detalhe/141565", "DESENTUPIDOR DE ESGOTO RIDGID K-1000")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=HYPERLINK("https://www.leilaoonline.com.br/lote/detalhe/141566", "098")</f>
      </c>
      <c r="B82" s="4" t="s">
        <f>=HYPERLINK("https://www.leilaoonline.com.br/lote/detalhe/141566", "DESENTUPIDOR DE ESGOTO RIDGID K-1000")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=HYPERLINK("https://www.leilaoonline.com.br/lote/detalhe/141567", "099")</f>
      </c>
      <c r="B83" s="4" t="s">
        <f>=HYPERLINK("https://www.leilaoonline.com.br/lote/detalhe/141567", "DESENTUPIDOR DE ESGOTO RIDGID 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=HYPERLINK("https://www.leilaoonline.com.br/lote/detalhe/141568", "100")</f>
      </c>
      <c r="B84" s="4" t="s">
        <f>=HYPERLINK("https://www.leilaoonline.com.br/lote/detalhe/141568", "ELEVADOR MONTA CARGA PLATAFORMA 1X1M")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=HYPERLINK("https://www.leilaoonline.com.br/lote/detalhe/141572", "101")</f>
      </c>
      <c r="B85" s="4" t="s">
        <f>=HYPERLINK("https://www.leilaoonline.com.br/lote/detalhe/141572", "PRENSA EXCÊNTRICA 25 TON VERA CRUZ")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=HYPERLINK("https://www.leilaoonline.com.br/lote/detalhe/141571", "102")</f>
      </c>
      <c r="B86" s="4" t="s">
        <f>=HYPERLINK("https://www.leilaoonline.com.br/lote/detalhe/141571", "PRENSA BALANCIM 6 TON.")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=HYPERLINK("https://www.leilaoonline.com.br/lote/detalhe/141570", "103")</f>
      </c>
      <c r="B87" s="4" t="s">
        <f>=HYPERLINK("https://www.leilaoonline.com.br/lote/detalhe/141570", "PRENSA EXCÊNTRICA  0,5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=HYPERLINK("https://www.leilaoonline.com.br/lote/detalhe/141569", "104")</f>
      </c>
      <c r="B88" s="4" t="s">
        <f>=HYPERLINK("https://www.leilaoonline.com.br/lote/detalhe/141569", "PRENSA EXCÊNTRICA 25 TON.")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=HYPERLINK("https://www.leilaoonline.com.br/lote/detalhe/141575", "105")</f>
      </c>
      <c r="B89" s="4" t="s">
        <f>=HYPERLINK("https://www.leilaoonline.com.br/lote/detalhe/141575", "AFIADORA DE BROCAS WAIDA MODELO DW-31S")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=HYPERLINK("https://www.leilaoonline.com.br/lote/detalhe/141576", "106")</f>
      </c>
      <c r="B90" s="4" t="s">
        <f>=HYPERLINK("https://www.leilaoonline.com.br/lote/detalhe/141576", "JATO DE GRANALHA")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=HYPERLINK("https://www.leilaoonline.com.br/lote/detalhe/141577", "107")</f>
      </c>
      <c r="B91" s="4" t="s">
        <f>=HYPERLINK("https://www.leilaoonline.com.br/lote/detalhe/141577", "MULTIFUNCIONAL SERRA CIRCULAR E FURADEIRA HORIZONTAL - CÓD. 1297")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=HYPERLINK("https://www.leilaoonline.com.br/lote/detalhe/141588", "108")</f>
      </c>
      <c r="B92" s="4" t="s">
        <f>=HYPERLINK("https://www.leilaoonline.com.br/lote/detalhe/141588", "SERRA POLICORTE")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=HYPERLINK("https://www.leilaoonline.com.br/lote/detalhe/141585", "109")</f>
      </c>
      <c r="B93" s="4" t="s">
        <f>=HYPERLINK("https://www.leilaoonline.com.br/lote/detalhe/141585", "SERRA CIRCULAR")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=HYPERLINK("https://www.leilaoonline.com.br/lote/detalhe/141578", "110")</f>
      </c>
      <c r="B94" s="4" t="s">
        <f>=HYPERLINK("https://www.leilaoonline.com.br/lote/detalhe/141578", "SERRA POLICORTE MONOFÁSICA")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=HYPERLINK("https://www.leilaoonline.com.br/lote/detalhe/141589", "111")</f>
      </c>
      <c r="B95" s="4" t="s">
        <f>=HYPERLINK("https://www.leilaoonline.com.br/lote/detalhe/141589", "FURADEIRA DE BANCADA MOTOMIL FBM-160I")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=HYPERLINK("https://www.leilaoonline.com.br/lote/detalhe/141587", "112")</f>
      </c>
      <c r="B96" s="4" t="s">
        <f>=HYPERLINK("https://www.leilaoonline.com.br/lote/detalhe/141587", "FURADEIRA DE BANCADA FERRARI 1/2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=HYPERLINK("https://www.leilaoonline.com.br/lote/detalhe/141586", "114")</f>
      </c>
      <c r="B97" s="4" t="s">
        <f>=HYPERLINK("https://www.leilaoonline.com.br/lote/detalhe/141586", "FURADEIRA DE BANCADA 1/4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=HYPERLINK("https://www.leilaoonline.com.br/lote/detalhe/141580", "115")</f>
      </c>
      <c r="B98" s="4" t="s">
        <f>=HYPERLINK("https://www.leilaoonline.com.br/lote/detalhe/141580", "TRANSPALETEIRA MANUAL")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=HYPERLINK("https://www.leilaoonline.com.br/lote/detalhe/141581", "116")</f>
      </c>
      <c r="B99" s="4" t="s">
        <f>=HYPERLINK("https://www.leilaoonline.com.br/lote/detalhe/141581", "MASTRO PARA BANDEIRA 10M")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=HYPERLINK("https://www.leilaoonline.com.br/lote/detalhe/141582", "117")</f>
      </c>
      <c r="B100" s="4" t="s">
        <f>=HYPERLINK("https://www.leilaoonline.com.br/lote/detalhe/141582", "SISTEMA DE CÂMERA SEESNAKE")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=HYPERLINK("https://www.leilaoonline.com.br/lote/detalhe/141583", "118")</f>
      </c>
      <c r="B101" s="4" t="s">
        <f>=HYPERLINK("https://www.leilaoonline.com.br/lote/detalhe/141583", "SISTEMA DE CÂMERA SEESNAKE")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=HYPERLINK("https://www.leilaoonline.com.br/lote/detalhe/141584", "119")</f>
      </c>
      <c r="B102" s="4" t="s">
        <f>=HYPERLINK("https://www.leilaoonline.com.br/lote/detalhe/141584", "BRAÇO GIRATÓRIO 500KG")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=HYPERLINK("https://www.leilaoonline.com.br/lote/detalhe/141590", "120")</f>
      </c>
      <c r="B103" s="4" t="s">
        <f>=HYPERLINK("https://www.leilaoonline.com.br/lote/detalhe/141590", "BOMBA CENTRÍFUGA 20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=HYPERLINK("https://www.leilaoonline.com.br/lote/detalhe/141591", "121")</f>
      </c>
      <c r="B104" s="4" t="s">
        <f>=HYPERLINK("https://www.leilaoonline.com.br/lote/detalhe/141591", "BOMBA CENTRÍFUGA 7,5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=HYPERLINK("https://www.leilaoonline.com.br/lote/detalhe/141592", "122")</f>
      </c>
      <c r="B105" s="4" t="s">
        <f>=HYPERLINK("https://www.leilaoonline.com.br/lote/detalhe/141592", "BOMBA CENTRÍFUGA 7,5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=HYPERLINK("https://www.leilaoonline.com.br/lote/detalhe/141596", "123")</f>
      </c>
      <c r="B106" s="4" t="s">
        <f>=HYPERLINK("https://www.leilaoonline.com.br/lote/detalhe/141596", "BOMBA CENTRÍFUGA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=HYPERLINK("https://www.leilaoonline.com.br/lote/detalhe/141597", "124")</f>
      </c>
      <c r="B107" s="4" t="s">
        <f>=HYPERLINK("https://www.leilaoonline.com.br/lote/detalhe/141597", "BOMBA CENTRÍFUGA 7,5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=HYPERLINK("https://www.leilaoonline.com.br/lote/detalhe/141598", "125")</f>
      </c>
      <c r="B108" s="4" t="s">
        <f>=HYPERLINK("https://www.leilaoonline.com.br/lote/detalhe/141598", "BOMBA CENTRÍFUGA 3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=HYPERLINK("https://www.leilaoonline.com.br/lote/detalhe/141599", "126")</f>
      </c>
      <c r="B109" s="4" t="s">
        <f>=HYPERLINK("https://www.leilaoonline.com.br/lote/detalhe/141599", "BOMBA CENTRÍFUGA 3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=HYPERLINK("https://www.leilaoonline.com.br/lote/detalhe/141600", "127")</f>
      </c>
      <c r="B110" s="4" t="s">
        <f>=HYPERLINK("https://www.leilaoonline.com.br/lote/detalhe/141600", "BOMBA CENTRÍFUGA 3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=HYPERLINK("https://www.leilaoonline.com.br/lote/detalhe/141601", "128")</f>
      </c>
      <c r="B111" s="4" t="s">
        <f>=HYPERLINK("https://www.leilaoonline.com.br/lote/detalhe/141601", "BOMBA CENTRÍFUGA")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=HYPERLINK("https://www.leilaoonline.com.br/lote/detalhe/141593", "130")</f>
      </c>
      <c r="B112" s="4" t="s">
        <f>=HYPERLINK("https://www.leilaoonline.com.br/lote/detalhe/141593", "QUEIMADOR DE COMBUSTÍVEL GLP PARA CALDEIRA TENGE")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=HYPERLINK("https://www.leilaoonline.com.br/lote/detalhe/141594", "131")</f>
      </c>
      <c r="B113" s="4" t="s">
        <f>=HYPERLINK("https://www.leilaoonline.com.br/lote/detalhe/141594", "TRITURADOR DE PAPEL PARA ESCRITÓRIO")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=HYPERLINK("https://www.leilaoonline.com.br/lote/detalhe/141595", "132")</f>
      </c>
      <c r="B114" s="4" t="s">
        <f>=HYPERLINK("https://www.leilaoonline.com.br/lote/detalhe/141595", "BRAÇO GIRATÓRIO 360 GRAUS")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=HYPERLINK("https://www.leilaoonline.com.br/lote/detalhe/141602", "133")</f>
      </c>
      <c r="B115" s="4" t="s">
        <f>=HYPERLINK("https://www.leilaoonline.com.br/lote/detalhe/141602", "COMPRESSOR ATLAS COPCO GX7 ANO 2007")</f>
      </c>
      <c r="C115" s="4" t="inlineStr">
        <is>
          <t>Não vendido</t>
        </is>
      </c>
      <c r="D115" s="4" t="inlineStr">
        <is>
          <t>21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=HYPERLINK("https://www.leilaoonline.com.br/lote/detalhe/141603", "134")</f>
      </c>
      <c r="B116" s="4" t="s">
        <f>=HYPERLINK("https://www.leilaoonline.com.br/lote/detalhe/141603", "COMPRESSOR ATLAS COPCO GX7 ANO 2004")</f>
      </c>
      <c r="C116" s="4" t="inlineStr">
        <is>
          <t>Não vendido</t>
        </is>
      </c>
      <c r="D116" s="4" t="inlineStr">
        <is>
          <t>18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=HYPERLINK("https://www.leilaoonline.com.br/lote/detalhe/141604", "135")</f>
      </c>
      <c r="B117" s="4" t="s">
        <f>=HYPERLINK("https://www.leilaoonline.com.br/lote/detalhe/141604", "COMPRESSOR ATLAS COPCO GX5 ANO 2003")</f>
      </c>
      <c r="C117" s="4" t="inlineStr">
        <is>
          <t>Não vendido</t>
        </is>
      </c>
      <c r="D117" s="4" t="inlineStr">
        <is>
          <t>13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=HYPERLINK("https://www.leilaoonline.com.br/lote/detalhe/141605", "136")</f>
      </c>
      <c r="B118" s="4" t="s">
        <f>=HYPERLINK("https://www.leilaoonline.com.br/lote/detalhe/141605", "COMPRESSOR ATLAS COPCO GX7 ANO 2002")</f>
      </c>
      <c r="C118" s="4" t="inlineStr">
        <is>
          <t>Não vendido</t>
        </is>
      </c>
      <c r="D118" s="4" t="inlineStr">
        <is>
          <t>17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=HYPERLINK("https://www.leilaoonline.com.br/lote/detalhe/141606", "137")</f>
      </c>
      <c r="B119" s="4" t="s">
        <f>=HYPERLINK("https://www.leilaoonline.com.br/lote/detalhe/141606", "COMPRESSOR ATLAS COPCO GX5 ANO 2005")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=HYPERLINK("https://www.leilaoonline.com.br/lote/detalhe/141607", "138")</f>
      </c>
      <c r="B120" s="4" t="s">
        <f>=HYPERLINK("https://www.leilaoonline.com.br/lote/detalhe/141607", "COMPRESSOR ATLAS COPCO GX7 ANO 2005")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=HYPERLINK("https://www.leilaoonline.com.br/lote/detalhe/141622", "139")</f>
      </c>
      <c r="B121" s="4" t="s">
        <f>=HYPERLINK("https://www.leilaoonline.com.br/lote/detalhe/141622", "COMPRESSOR ATLAS COPCO GX7 ANO 2004")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=HYPERLINK("https://www.leilaoonline.com.br/lote/detalhe/141608", "140")</f>
      </c>
      <c r="B122" s="4" t="s">
        <f>=HYPERLINK("https://www.leilaoonline.com.br/lote/detalhe/141608", "1 UNIDADE DE PISTÃO HIDRÁULICO (160CM X 20CM DIÂMETRO DO ÊMBOLO)")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=HYPERLINK("https://www.leilaoonline.com.br/lote/detalhe/141609", "141")</f>
      </c>
      <c r="B123" s="4" t="s">
        <f>=HYPERLINK("https://www.leilaoonline.com.br/lote/detalhe/141609", "MÁQUINA PARA EMBALAR")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=HYPERLINK("https://www.leilaoonline.com.br/lote/detalhe/141610", "147")</f>
      </c>
      <c r="B124" s="4" t="s">
        <f>=HYPERLINK("https://www.leilaoonline.com.br/lote/detalhe/141610", "SERVO MOTOR 15 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=HYPERLINK("https://www.leilaoonline.com.br/lote/detalhe/141611", "148")</f>
      </c>
      <c r="B125" s="4" t="s">
        <f>=HYPERLINK("https://www.leilaoonline.com.br/lote/detalhe/141611", "SERVO MOTOR 15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=HYPERLINK("https://www.leilaoonline.com.br/lote/detalhe/141612", "154")</f>
      </c>
      <c r="B126" s="4" t="s">
        <f>=HYPERLINK("https://www.leilaoonline.com.br/lote/detalhe/141612", "COFRE MECÂNICO COM CHAVE TETRA 60X48X45CM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=HYPERLINK("https://www.leilaoonline.com.br/lote/detalhe/141613", "155")</f>
      </c>
      <c r="B127" s="4" t="s">
        <f>=HYPERLINK("https://www.leilaoonline.com.br/lote/detalhe/141613", "2 COFRES MECÂNICOS COM CHAVE TETRA 60X48X45CM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=HYPERLINK("https://www.leilaoonline.com.br/lote/detalhe/141614", "156")</f>
      </c>
      <c r="B128" s="4" t="s">
        <f>=HYPERLINK("https://www.leilaoonline.com.br/lote/detalhe/141614", "2 COFRES MECÂNICOS COM CHAVE TETRA 60X48X45CM (SEM USO)")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=HYPERLINK("https://www.leilaoonline.com.br/lote/detalhe/141615", "157")</f>
      </c>
      <c r="B129" s="4" t="s">
        <f>=HYPERLINK("https://www.leilaoonline.com.br/lote/detalhe/141615", "2 COFRES MECÂNICOS COM CHAVE TETRA 60X48X45CM (SEM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=HYPERLINK("https://www.leilaoonline.com.br/lote/detalhe/141616", "158")</f>
      </c>
      <c r="B130" s="4" t="s">
        <f>=HYPERLINK("https://www.leilaoonline.com.br/lote/detalhe/141616", "2 COFRES MECÂNICOS COM CHAVE TETRA 60X48X45CM (SEM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=HYPERLINK("https://www.leilaoonline.com.br/lote/detalhe/141617", "159")</f>
      </c>
      <c r="B131" s="4" t="s">
        <f>=HYPERLINK("https://www.leilaoonline.com.br/lote/detalhe/141617", "2 COFRES MECÂNICOS COM CHAVE TETRA 60X48X45CM (SEM USO)")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=HYPERLINK("https://www.leilaoonline.com.br/lote/detalhe/141618", "160")</f>
      </c>
      <c r="B132" s="4" t="s">
        <f>=HYPERLINK("https://www.leilaoonline.com.br/lote/detalhe/141618", "CALDEIRA AALBORG 5000 KG/H")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=HYPERLINK("https://www.leilaoonline.com.br/lote/detalhe/141619", "162")</f>
      </c>
      <c r="B133" s="4" t="s">
        <f>=HYPERLINK("https://www.leilaoonline.com.br/lote/detalhe/141619", "EMPILHADEIRA ELÉTRICA PANTOGRÁFICA YALE NDR35; ANO 2010; 1.600 KG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=HYPERLINK("https://www.leilaoonline.com.br/lote/detalhe/141620", "167")</f>
      </c>
      <c r="B134" s="4" t="s">
        <f>=HYPERLINK("https://www.leilaoonline.com.br/lote/detalhe/141620", "BANCADA PARA TESTE DE BATERIA")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=HYPERLINK("https://www.leilaoonline.com.br/lote/detalhe/141621", "176")</f>
      </c>
      <c r="B135" s="4" t="s">
        <f>=HYPERLINK("https://www.leilaoonline.com.br/lote/detalhe/141621", "CAIXA D'ÁGUA TIPO TAÇA TULIPA 2500 LITROS (ENCONTRA-SE DESATIVADA E SEPARADA EM 2 PARTES)")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=HYPERLINK("https://www.leilaoonline.com.br/lote/detalhe/141623", "177")</f>
      </c>
      <c r="B136" s="4" t="s">
        <f>=HYPERLINK("https://www.leilaoonline.com.br/lote/detalhe/141623", "BOMBA HELICOIDAL IMBIL 25HP")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=HYPERLINK("https://www.leilaoonline.com.br/lote/detalhe/141624", "179")</f>
      </c>
      <c r="B137" s="4" t="s">
        <f>=HYPERLINK("https://www.leilaoonline.com.br/lote/detalhe/141624", "BOMBA KSB 12 PARA 14")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=HYPERLINK("https://www.leilaoonline.com.br/lote/detalhe/141625", "183")</f>
      </c>
      <c r="B138" s="4" t="s">
        <f>=HYPERLINK("https://www.leilaoonline.com.br/lote/detalhe/141625", "ARQUIVO")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=HYPERLINK("https://www.leilaoonline.com.br/lote/detalhe/141626", "186")</f>
      </c>
      <c r="B139" s="4" t="s">
        <f>=HYPERLINK("https://www.leilaoonline.com.br/lote/detalhe/141626", "TORNO DE CORREIA COM MOTOR MONOFÁSICO")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=HYPERLINK("https://www.leilaoonline.com.br/lote/detalhe/141627", "187")</f>
      </c>
      <c r="B140" s="4" t="s">
        <f>=HYPERLINK("https://www.leilaoonline.com.br/lote/detalhe/141627", "MÁQUINA DE SOLDA")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=HYPERLINK("https://www.leilaoonline.com.br/lote/detalhe/141628", "196")</f>
      </c>
      <c r="B141" s="4" t="s">
        <f>=HYPERLINK("https://www.leilaoonline.com.br/lote/detalhe/141628", "MOTOR DE CORRENTE CONTÍNUA SIEMENS 350 HP")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=HYPERLINK("https://www.leilaoonline.com.br/lote/detalhe/141629", "197")</f>
      </c>
      <c r="B142" s="4" t="s">
        <f>=HYPERLINK("https://www.leilaoonline.com.br/lote/detalhe/141629", "MOTOR DE CORRENTE CONTÍNUA SIEMENS 350 HP")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=HYPERLINK("https://www.leilaoonline.com.br/lote/detalhe/141630", "198")</f>
      </c>
      <c r="B143" s="4" t="s">
        <f>=HYPERLINK("https://www.leilaoonline.com.br/lote/detalhe/141630", "FUNIL")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=HYPERLINK("https://www.leilaoonline.com.br/lote/detalhe/141631", "199")</f>
      </c>
      <c r="B144" s="4" t="s">
        <f>=HYPERLINK("https://www.leilaoonline.com.br/lote/detalhe/141631", "ENVASADORA DIALMATICA EM AÇO INÓX")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=HYPERLINK("https://www.leilaoonline.com.br/lote/detalhe/141632", "200")</f>
      </c>
      <c r="B145" s="4" t="s">
        <f>=HYPERLINK("https://www.leilaoonline.com.br/lote/detalhe/141632", "UNIDADE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=HYPERLINK("https://www.leilaoonline.com.br/lote/detalhe/141633", "201")</f>
      </c>
      <c r="B146" s="4" t="s">
        <f>=HYPERLINK("https://www.leilaoonline.com.br/lote/detalhe/141633", "EQUIPAMENTO COM PISTÃO PNEUMÁTICO")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=HYPERLINK("https://www.leilaoonline.com.br/lote/detalhe/141634", "202")</f>
      </c>
      <c r="B147" s="4" t="s">
        <f>=HYPERLINK("https://www.leilaoonline.com.br/lote/detalhe/141634", "ELETROIMÃ METALMAG")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=HYPERLINK("https://www.leilaoonline.com.br/lote/detalhe/141635", "203")</f>
      </c>
      <c r="B148" s="4" t="s">
        <f>=HYPERLINK("https://www.leilaoonline.com.br/lote/detalhe/141635", "MOTORREDUTOR 20 HP")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=HYPERLINK("https://www.leilaoonline.com.br/lote/detalhe/141636", "204")</f>
      </c>
      <c r="B149" s="4" t="s">
        <f>=HYPERLINK("https://www.leilaoonline.com.br/lote/detalhe/141636", "TANQUE DE FIBRA PARA ARMAZENAMENTO DE RESÍDUOS")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=HYPERLINK("https://www.leilaoonline.com.br/lote/detalhe/141637", "205")</f>
      </c>
      <c r="B150" s="4" t="s">
        <f>=HYPERLINK("https://www.leilaoonline.com.br/lote/detalhe/141637", "PENEIRADOR")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4.500,00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=HYPERLINK("https://www.leilaoonline.com.br/lote/detalhe/141638", "207")</f>
      </c>
      <c r="B151" s="4" t="s">
        <f>=HYPERLINK("https://www.leilaoonline.com.br/lote/detalhe/141638", "UNIDADE HIDRÁULICA MÓVEL (ACOMPANHA CARRINHO PALETEIRO)")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=HYPERLINK("https://www.leilaoonline.com.br/lote/detalhe/141639", "208")</f>
      </c>
      <c r="B152" s="4" t="s">
        <f>=HYPERLINK("https://www.leilaoonline.com.br/lote/detalhe/141639", "UNIDADE HIDRÁULICA 7,5 HP")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=HYPERLINK("https://www.leilaoonline.com.br/lote/detalhe/141640", "209")</f>
      </c>
      <c r="B153" s="4" t="s">
        <f>=HYPERLINK("https://www.leilaoonline.com.br/lote/detalhe/141640", "ESTUFA")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=HYPERLINK("https://www.leilaoonline.com.br/lote/detalhe/141641", "210")</f>
      </c>
      <c r="B154" s="4" t="s">
        <f>=HYPERLINK("https://www.leilaoonline.com.br/lote/detalhe/141641", "TERMOSOLDA 3900W")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=HYPERLINK("https://www.leilaoonline.com.br/lote/detalhe/141642", "211")</f>
      </c>
      <c r="B155" s="4" t="s">
        <f>=HYPERLINK("https://www.leilaoonline.com.br/lote/detalhe/141642", "DOBRADEIRA MANUAL")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2026-06-19T15:05:56.00Z</dcterms:created>
  <dc:creator>Tellks Tecnologia</dc:creator>
  <cp:revision>0</cp:revision>
</cp:coreProperties>
</file>