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Calandras • Cam. M. Benz, Ford, Chev. • Impl. Agrícs • Máqs Pesadas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=HYPERLINK("https://www.leilaoonline.com.br/lote/detalhe/142637", "002")</f>
      </c>
      <c r="B11" s="4" t="s">
        <f>=HYPERLINK("https://www.leilaoonline.com.br/lote/detalhe/142637", "CAMINHÃO M. BENZ/1111; 1968/1968; AZUL; DIESEL; TURBINADO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=HYPERLINK("https://www.leilaoonline.com.br/lote/detalhe/142638", "003")</f>
      </c>
      <c r="B12" s="4" t="s">
        <f>=HYPERLINK("https://www.leilaoonline.com.br/lote/detalhe/142638", "CAMINHÃO FORD/CARGO 712; 2009/2009; PRATA; DIESEL; PLATAFORMA GUINCHO - FUNCIONANDO")</f>
      </c>
      <c r="C12" s="4" t="inlineStr">
        <is>
          <t>Não vendido</t>
        </is>
      </c>
      <c r="D12" s="4" t="inlineStr">
        <is>
          <t>102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=HYPERLINK("https://www.leilaoonline.com.br/lote/detalhe/142639", "004")</f>
      </c>
      <c r="B13" s="4" t="s">
        <f>=HYPERLINK("https://www.leilaoonline.com.br/lote/detalhe/142639", "CAMINHÃO M. BENZ/L 608 D; 1976/1976; VERMELHA; DIESEL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=HYPERLINK("https://www.leilaoonline.com.br/lote/detalhe/142645", "005")</f>
      </c>
      <c r="B14" s="4" t="s">
        <f>=HYPERLINK("https://www.leilaoonline.com.br/lote/detalhe/142645", "CAMINHÃO FORD/F600; 1975/1975; VERDE; DIESEL; BASCULANTE")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=HYPERLINK("https://www.leilaoonline.com.br/lote/detalhe/142646", "006")</f>
      </c>
      <c r="B15" s="4" t="s">
        <f>=HYPERLINK("https://www.leilaoonline.com.br/lote/detalhe/142646", "CAMINHÃO M. BENZ/L 1113; 1980/1980; VERMELHA; DIESEL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=HYPERLINK("https://www.leilaoonline.com.br/lote/detalhe/142642", "007")</f>
      </c>
      <c r="B16" s="4" t="s">
        <f>=HYPERLINK("https://www.leilaoonline.com.br/lote/detalhe/142642", "CAMINHÃO M. BENZ/L 1516; 1981/1983; VERMELHA; DIESEL; TURBINAS HIDRÁULICAS")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=HYPERLINK("https://www.leilaoonline.com.br/lote/detalhe/142635", "008")</f>
      </c>
      <c r="B17" s="4" t="s">
        <f>=HYPERLINK("https://www.leilaoonline.com.br/lote/detalhe/142635", "CAMINHÃO MERCEDES BENZ 1113; 1969/1969; VERDE; DIESEL")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=HYPERLINK("https://www.leilaoonline.com.br/lote/detalhe/142656", "009")</f>
      </c>
      <c r="B18" s="4" t="s">
        <f>=HYPERLINK("https://www.leilaoonline.com.br/lote/detalhe/142656", "I/TOYOTA HILUX 4CDK SR; 2001/2002; VERDE; DIESEL")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=HYPERLINK("https://www.leilaoonline.com.br/lote/detalhe/142643", "010")</f>
      </c>
      <c r="B19" s="4" t="s">
        <f>=HYPERLINK("https://www.leilaoonline.com.br/lote/detalhe/142643", "CAMINHÃO FORD/FORD 13000; 1986/1986; VERMELHA; DIESEL; TURBINADO; HIDRÁULICO; MOTOR MWM299 6CC")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=HYPERLINK("https://www.leilaoonline.com.br/lote/detalhe/142636", "011")</f>
      </c>
      <c r="B20" s="4" t="s">
        <f>=HYPERLINK("https://www.leilaoonline.com.br/lote/detalhe/142636", "GM/CHEVROLET C15; 1972/1972; BRANCA; DIESEL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=HYPERLINK("https://www.leilaoonline.com.br/lote/detalhe/142654", "012")</f>
      </c>
      <c r="B21" s="4" t="s">
        <f>=HYPERLINK("https://www.leilaoonline.com.br/lote/detalhe/142654", "CAMIONETA GM/CHEVROLET D10; 1984/1984; BRANCA; DIESEL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=HYPERLINK("https://www.leilaoonline.com.br/lote/detalhe/142644", "013")</f>
      </c>
      <c r="B22" s="4" t="s">
        <f>=HYPERLINK("https://www.leilaoonline.com.br/lote/detalhe/142644", "veja o vídeo!! GM/S10 2.2 D; 2000/2000; BRANCA;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=HYPERLINK("https://www.leilaoonline.com.br/lote/detalhe/142640", "014")</f>
      </c>
      <c r="B23" s="4" t="s">
        <f>=HYPERLINK("https://www.leilaoonline.com.br/lote/detalhe/142640", "CALANDRA; 1.60 DE COMPRIMENTO; EIXO SUPERIOR 6 POLEGADAS; EIXO INFERIOR 5 POLEGADAS")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=HYPERLINK("https://www.leilaoonline.com.br/lote/detalhe/142641", "015")</f>
      </c>
      <c r="B24" s="4" t="s">
        <f>=HYPERLINK("https://www.leilaoonline.com.br/lote/detalhe/142641", "CALANDRA; 1.90 DE COMPRIMENTO; EIXO SUPERIOR 12 POLEGADAS; EIXO INFERIOR 10 POLEGADAS")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=HYPERLINK("https://www.leilaoonline.com.br/lote/detalhe/142647", "016")</f>
      </c>
      <c r="B25" s="4" t="s">
        <f>=HYPERLINK("https://www.leilaoonline.com.br/lote/detalhe/142647", "MUNK DE 3 LANÇAS HIDRÁULICAS E 2 MANUAIS")</f>
      </c>
      <c r="C25" s="4" t="inlineStr">
        <is>
          <t>Não vendido</t>
        </is>
      </c>
      <c r="D25" s="4" t="inlineStr">
        <is>
          <t>144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=HYPERLINK("https://www.leilaoonline.com.br/lote/detalhe/143617", "017")</f>
      </c>
      <c r="B26" s="4" t="s">
        <f>=HYPERLINK("https://www.leilaoonline.com.br/lote/detalhe/143617", "BRITAGEM MÓVEL; PENEIRA ALIMENTADOR; BRITADOR 60/40 SOBRE RODAS")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=HYPERLINK("https://www.leilaoonline.com.br/lote/detalhe/142653", "018")</f>
      </c>
      <c r="B27" s="4" t="s">
        <f>=HYPERLINK("https://www.leilaoonline.com.br/lote/detalhe/142653", "BRITADOR 62/40 FAÇO")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=HYPERLINK("https://www.leilaoonline.com.br/lote/detalhe/143785", "019")</f>
      </c>
      <c r="B28" s="4" t="s">
        <f>=HYPERLINK("https://www.leilaoonline.com.br/lote/detalhe/143785",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=HYPERLINK("https://www.leilaoonline.com.br/lote/detalhe/143891", "020")</f>
      </c>
      <c r="B29" s="4" t="s">
        <f>=HYPERLINK("https://www.leilaoonline.com.br/lote/detalhe/143891", "FIAT/STRADA TREK CE FLEX; 2005/2006; PRETA; ALCO./GASOL. - FUNCIONANDO")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=HYPERLINK("https://www.leilaoonline.com.br/lote/detalhe/143783", "022")</f>
      </c>
      <c r="B30" s="4" t="s">
        <f>=HYPERLINK("https://www.leilaoonline.com.br/lote/detalhe/143783", "veja o vídeo!! EMPILHADEIRA CLARK DE 2.500KG (SEM IDENTIFICAÇÃO DE ANO); MOTOR 4 CILINDROS; TORRE DE 3.5 METROS")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=HYPERLINK("https://www.leilaoonline.com.br/lote/detalhe/142655", "023")</f>
      </c>
      <c r="B31" s="4" t="s">
        <f>=HYPERLINK("https://www.leilaoonline.com.br/lote/detalhe/142655",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72</t>
        </is>
      </c>
      <c r="E31" s="5" t="inlineStr">
        <is>
          <t>89.000,00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=HYPERLINK("https://www.leilaoonline.com.br/lote/detalhe/142648", "024")</f>
      </c>
      <c r="B32" s="4" t="s">
        <f>=HYPERLINK("https://www.leilaoonline.com.br/lote/detalhe/142648", "ESTEIRA GENIS GT 2000 (VOLTAGEM 110V); COM MANUAL DE INSTRUÇÕES")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=HYPERLINK("https://www.leilaoonline.com.br/lote/detalhe/142657", "026")</f>
      </c>
      <c r="B33" s="4" t="s">
        <f>=HYPERLINK("https://www.leilaoonline.com.br/lote/detalhe/142657", "QUADRICICLO MARCA CAN-AM 250 DS; CÂMBIO AUTOMÁTICO; 4 PNEUS NOVOS DE RESERVA")</f>
      </c>
      <c r="C33" s="4" t="inlineStr">
        <is>
          <t>Vendido</t>
        </is>
      </c>
      <c r="D33" s="4" t="inlineStr">
        <is>
          <t>22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=HYPERLINK("https://www.leilaoonline.com.br/lote/detalhe/142649", "027")</f>
      </c>
      <c r="B34" s="4" t="s">
        <f>=HYPERLINK("https://www.leilaoonline.com.br/lote/detalhe/142649", "TRATOR VALMET 65 ID; ANO 74/75 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=HYPERLINK("https://www.leilaoonline.com.br/lote/detalhe/142650", "028")</f>
      </c>
      <c r="B35" s="4" t="s">
        <f>=HYPERLINK("https://www.leilaoonline.com.br/lote/detalhe/142650", "veja o vídeo!! TRATOR MASSEY FERGUSON 65 X; ANO 71; CANELA REDONDA; 3 MARCHAS")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=HYPERLINK("https://www.leilaoonline.com.br/lote/detalhe/142652", "029")</f>
      </c>
      <c r="B36" s="4" t="s">
        <f>=HYPERLINK("https://www.leilaoonline.com.br/lote/detalhe/142652", "TRATOR MASSEY FERGUSON MOD. 35; ANO INDEFINIDO; DIESEL; 4 MARCHAS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=HYPERLINK("https://www.leilaoonline.com.br/lote/detalhe/142651", "030")</f>
      </c>
      <c r="B37" s="4" t="s">
        <f>=HYPERLINK("https://www.leilaoonline.com.br/lote/detalhe/142651", "veja o vídeo!! TRATOR AGRALE 420; ANO 1974 -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=HYPERLINK("https://www.leilaoonline.com.br/lote/detalhe/142658", "031")</f>
      </c>
      <c r="B38" s="4" t="s">
        <f>=HYPERLINK("https://www.leilaoonline.com.br/lote/detalhe/142658", "TRATOR VALMET 85 ID.; ANO 78")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=HYPERLINK("https://www.leilaoonline.com.br/lote/detalhe/142665", "032")</f>
      </c>
      <c r="B39" s="4" t="s">
        <f>=HYPERLINK("https://www.leilaoonline.com.br/lote/detalhe/142665", "TRATOR MASSEY FERGUSON; MODELO 275; ANO 80; FREIO A ÓLEO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=HYPERLINK("https://www.leilaoonline.com.br/lote/detalhe/142666", "034")</f>
      </c>
      <c r="B40" s="4" t="s">
        <f>=HYPERLINK("https://www.leilaoonline.com.br/lote/detalhe/142666", "veja o vídeo!! TRATOR VALTRA BF75; ANO 2004; 4X4; CAFEEIRO;COM REDUTOR E COMANDO HIDRÁULICO")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=HYPERLINK("https://www.leilaoonline.com.br/lote/detalhe/142660", "035")</f>
      </c>
      <c r="B41" s="4" t="s">
        <f>=HYPERLINK("https://www.leilaoonline.com.br/lote/detalhe/142660", "TRATOR MASSEY FERGUSON 55X; EMBREAGEM DUPLA; 4 MARCHAS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=HYPERLINK("https://www.leilaoonline.com.br/lote/detalhe/142662", "037")</f>
      </c>
      <c r="B42" s="4" t="s">
        <f>=HYPERLINK("https://www.leilaoonline.com.br/lote/detalhe/142662", "TRATOR MASSEY FERGUSON 65X; ANO 1970 -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=HYPERLINK("https://www.leilaoonline.com.br/lote/detalhe/142663", "038")</f>
      </c>
      <c r="B43" s="4" t="s">
        <f>=HYPERLINK("https://www.leilaoonline.com.br/lote/detalhe/142663", "TRATOR VALMET KD112; SEM IDENTIFICAÇÃO DE ANO; COM DIREÇÃO HIDRÁULICA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=HYPERLINK("https://www.leilaoonline.com.br/lote/detalhe/142667", "040")</f>
      </c>
      <c r="B44" s="4" t="s">
        <f>=HYPERLINK("https://www.leilaoonline.com.br/lote/detalhe/142667", "TRATOR CBT 2600; TRAÇADO; COM COMPRESSOR DE AR E MANETIM; ANO 1981 -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=HYPERLINK("https://www.leilaoonline.com.br/lote/detalhe/142664", "042")</f>
      </c>
      <c r="B45" s="4" t="s">
        <f>=HYPERLINK("https://www.leilaoonline.com.br/lote/detalhe/142664", "PLANTA DE BRITAGEM")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=HYPERLINK("https://www.leilaoonline.com.br/lote/detalhe/142661", "044")</f>
      </c>
      <c r="B46" s="4" t="s">
        <f>=HYPERLINK("https://www.leilaoonline.com.br/lote/detalhe/142661", "35 BARRAS DE CANO DE 6 METROS DE ALUMÍNIO; 4 POLEGADAS")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=HYPERLINK("https://www.leilaoonline.com.br/lote/detalhe/142668", "045")</f>
      </c>
      <c r="B47" s="4" t="s">
        <f>=HYPERLINK("https://www.leilaoonline.com.br/lote/detalhe/142668", "BOB CAT CLARCK")</f>
      </c>
      <c r="C47" s="4" t="inlineStr">
        <is>
          <t>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=HYPERLINK("https://www.leilaoonline.com.br/lote/detalhe/143892", "052")</f>
      </c>
      <c r="B48" s="4" t="s">
        <f>=HYPERLINK("https://www.leilaoonline.com.br/lote/detalhe/143892", "CAÇAMBA VASCULANTE")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=HYPERLINK("https://www.leilaoonline.com.br/lote/detalhe/142670", "053")</f>
      </c>
      <c r="B49" s="4" t="s">
        <f>=HYPERLINK("https://www.leilaoonline.com.br/lote/detalhe/142670",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=HYPERLINK("https://www.leilaoonline.com.br/lote/detalhe/143609", "054")</f>
      </c>
      <c r="B50" s="4" t="s">
        <f>=HYPERLINK("https://www.leilaoonline.com.br/lote/detalhe/143609", "veja o vídeo!! VAGÃO JUMIL JM10.000")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=HYPERLINK("https://www.leilaoonline.com.br/lote/detalhe/142669", "055")</f>
      </c>
      <c r="B51" s="4" t="s">
        <f>=HYPERLINK("https://www.leilaoonline.com.br/lote/detalhe/142669", "CARROÇA COM FREIO E ARREIO")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=HYPERLINK("https://www.leilaoonline.com.br/lote/detalhe/143784", "056")</f>
      </c>
      <c r="B52" s="4" t="s">
        <f>=HYPERLINK("https://www.leilaoonline.com.br/lote/detalhe/143784", "SAIDER (MEDIDAS: 6,60M DE COMPRIMENTO, 2,60 DE LARGURA; 2,90 DE ALTURA); ASSOALHO CHAPA DE FERRO")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=HYPERLINK("https://www.leilaoonline.com.br/lote/detalhe/142671", "057")</f>
      </c>
      <c r="B53" s="4" t="s">
        <f>=HYPERLINK("https://www.leilaoonline.com.br/lote/detalhe/142671",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=HYPERLINK("https://www.leilaoonline.com.br/lote/detalhe/143831", "058")</f>
      </c>
      <c r="B54" s="4" t="s">
        <f>=HYPERLINK("https://www.leilaoonline.com.br/lote/detalhe/143831", "BÁU ANTONINI (PARA CAMINHÃO VOLKSWAGEN)")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=HYPERLINK("https://www.leilaoonline.com.br/lote/detalhe/142673", "059")</f>
      </c>
      <c r="B55" s="4" t="s">
        <f>=HYPERLINK("https://www.leilaoonline.com.br/lote/detalhe/142673", "CARROCERIA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=HYPERLINK("https://www.leilaoonline.com.br/lote/detalhe/142676", "060")</f>
      </c>
      <c r="B56" s="4" t="s">
        <f>=HYPERLINK("https://www.leilaoonline.com.br/lote/detalhe/142676", "CARRETA 2 RODAS")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=HYPERLINK("https://www.leilaoonline.com.br/lote/detalhe/142677", "061")</f>
      </c>
      <c r="B57" s="4" t="s">
        <f>=HYPERLINK("https://www.leilaoonline.com.br/lote/detalhe/142677", "CARRETA PARA PLANTIO DE CANA")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=HYPERLINK("https://www.leilaoonline.com.br/lote/detalhe/142672", "062")</f>
      </c>
      <c r="B58" s="4" t="s">
        <f>=HYPERLINK("https://www.leilaoonline.com.br/lote/detalhe/142672", "CARRETA PARA TRANSPORTE DE PESSOAS")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=HYPERLINK("https://www.leilaoonline.com.br/lote/detalhe/143832", "063")</f>
      </c>
      <c r="B59" s="4" t="s">
        <f>=HYPERLINK("https://www.leilaoonline.com.br/lote/detalhe/143832", "GAIOLA PARA F4000")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=HYPERLINK("https://www.leilaoonline.com.br/lote/detalhe/142674", "065")</f>
      </c>
      <c r="B60" s="4" t="s">
        <f>=HYPERLINK("https://www.leilaoonline.com.br/lote/detalhe/142674", "GRADE NIVELADORA DE CONTROLE REMOTO 24 DISCOS")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10.700,00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=HYPERLINK("https://www.leilaoonline.com.br/lote/detalhe/142675", "066")</f>
      </c>
      <c r="B61" s="4" t="s">
        <f>=HYPERLINK("https://www.leilaoonline.com.br/lote/detalhe/142675", "veja o vídeo!! IMPLEMENTO CATA CAPIM; MARCA SILTOMAC")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=HYPERLINK("https://www.leilaoonline.com.br/lote/detalhe/142681", "067")</f>
      </c>
      <c r="B62" s="4" t="s">
        <f>=HYPERLINK("https://www.leilaoonline.com.br/lote/detalhe/142681", "ROÇADEIRA KAMAK; 2.6M DE COMPRIMENTO")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=HYPERLINK("https://www.leilaoonline.com.br/lote/detalhe/142678", "068")</f>
      </c>
      <c r="B63" s="4" t="s">
        <f>=HYPERLINK("https://www.leilaoonline.com.br/lote/detalhe/142678", "TANQUE PULVERIZADOR JOHN BEAN; CAPACIDADE 2000L; C/ TANQUE DE FIBRA E PLATAFORMA TRASEIRA")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5.050,00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=HYPERLINK("https://www.leilaoonline.com.br/lote/detalhe/142680", "069")</f>
      </c>
      <c r="B64" s="4" t="s">
        <f>=HYPERLINK("https://www.leilaoonline.com.br/lote/detalhe/142680", "ARADO SANTA IZABEL; COM REVERSÍVEL; 3 BACIAS")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=HYPERLINK("https://www.leilaoonline.com.br/lote/detalhe/142682", "070")</f>
      </c>
      <c r="B65" s="4" t="s">
        <f>=HYPERLINK("https://www.leilaoonline.com.br/lote/detalhe/142682", "PLAINA PARA TRATOR")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=HYPERLINK("https://www.leilaoonline.com.br/lote/detalhe/142679", "071")</f>
      </c>
      <c r="B66" s="4" t="s">
        <f>=HYPERLINK("https://www.leilaoonline.com.br/lote/detalhe/142679", "ADUBADEIRA TATU; 4 LINHAS")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=HYPERLINK("https://www.leilaoonline.com.br/lote/detalhe/142685", "072")</f>
      </c>
      <c r="B67" s="4" t="s">
        <f>=HYPERLINK("https://www.leilaoonline.com.br/lote/detalhe/142685",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=HYPERLINK("https://www.leilaoonline.com.br/lote/detalhe/142683", "073")</f>
      </c>
      <c r="B68" s="4" t="s">
        <f>=HYPERLINK("https://www.leilaoonline.com.br/lote/detalhe/142683", "ELEVADOR PARA CARRETA BIM DE 4 X 0.6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=HYPERLINK("https://www.leilaoonline.com.br/lote/detalhe/142684", "074")</f>
      </c>
      <c r="B69" s="4" t="s">
        <f>=HYPERLINK("https://www.leilaoonline.com.br/lote/detalhe/142684", "FORRAGEIRA JUMIL")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=HYPERLINK("https://www.leilaoonline.com.br/lote/detalhe/142689", "075")</f>
      </c>
      <c r="B70" s="4" t="s">
        <f>=HYPERLINK("https://www.leilaoonline.com.br/lote/detalhe/142689", "3 TRITURADORES; 1 PICADEIRA NOGUEIRA MODELO 6200 + BENEFICIADOR DE ARROZ COM MOTOR ELÉTRICO MARCA NOGUEIRA")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=HYPERLINK("https://www.leilaoonline.com.br/lote/detalhe/142687", "076")</f>
      </c>
      <c r="B71" s="4" t="s">
        <f>=HYPERLINK("https://www.leilaoonline.com.br/lote/detalhe/142687", "PICADEIRA DE CANA; COM ESTEIRA")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=HYPERLINK("https://www.leilaoonline.com.br/lote/detalhe/142688", "077")</f>
      </c>
      <c r="B72" s="4" t="s">
        <f>=HYPERLINK("https://www.leilaoonline.com.br/lote/detalhe/142688", "CALCAREADEIRA DE 2 RODAS")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=HYPERLINK("https://www.leilaoonline.com.br/lote/detalhe/142690", "078")</f>
      </c>
      <c r="B73" s="4" t="s">
        <f>=HYPERLINK("https://www.leilaoonline.com.br/lote/detalhe/142690", "ADUBADEIRA CALCAREADEIRA VICON")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=HYPERLINK("https://www.leilaoonline.com.br/lote/detalhe/142691", "079")</f>
      </c>
      <c r="B74" s="4" t="s">
        <f>=HYPERLINK("https://www.leilaoonline.com.br/lote/detalhe/142691", "ROÇADEIRA DE ARRASTO AVARÉ")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6.550,00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=HYPERLINK("https://www.leilaoonline.com.br/lote/detalhe/142692", "080")</f>
      </c>
      <c r="B75" s="4" t="s">
        <f>=HYPERLINK("https://www.leilaoonline.com.br/lote/detalhe/142692", "ROÇADEIRA DUPLA; MARCA TATU; DE 3.1 METROS")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=HYPERLINK("https://www.leilaoonline.com.br/lote/detalhe/142686", "081")</f>
      </c>
      <c r="B76" s="4" t="s">
        <f>=HYPERLINK("https://www.leilaoonline.com.br/lote/detalhe/142686", "PLAINA LIMADORA")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=HYPERLINK("https://www.leilaoonline.com.br/lote/detalhe/142693", "082")</f>
      </c>
      <c r="B77" s="4" t="s">
        <f>=HYPERLINK("https://www.leilaoonline.com.br/lote/detalhe/142693", "GAIOLA BOIADEIRA; PARA F1000")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=HYPERLINK("https://www.leilaoonline.com.br/lote/detalhe/142694", "083")</f>
      </c>
      <c r="B78" s="4" t="s">
        <f>=HYPERLINK("https://www.leilaoonline.com.br/lote/detalhe/142694", "PLANTADEIRA DE PLANTIO DIRETO MARCA SLC 4; LINHAS MODELO 708 + CAIXA DE COMPONENTES")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=HYPERLINK("https://www.leilaoonline.com.br/lote/detalhe/142698", "084")</f>
      </c>
      <c r="B79" s="4" t="s">
        <f>=HYPERLINK("https://www.leilaoonline.com.br/lote/detalhe/142698", "GUINCHO PARA TRATOR")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=HYPERLINK("https://www.leilaoonline.com.br/lote/detalhe/142695", "085")</f>
      </c>
      <c r="B80" s="4" t="s">
        <f>=HYPERLINK("https://www.leilaoonline.com.br/lote/detalhe/142695", "FURADEIRA DE BANCADA")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=HYPERLINK("https://www.leilaoonline.com.br/lote/detalhe/142696", "086")</f>
      </c>
      <c r="B81" s="4" t="s">
        <f>=HYPERLINK("https://www.leilaoonline.com.br/lote/detalhe/142696", "GRADE NIVELADORA ARTICULADA DE 28 DISCOS DE 16''; MARCA PICCIN")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=HYPERLINK("https://www.leilaoonline.com.br/lote/detalhe/142697", "088")</f>
      </c>
      <c r="B82" s="4" t="s">
        <f>=HYPERLINK("https://www.leilaoonline.com.br/lote/detalhe/142697", "LOTE COM 17 UNIDADES DE FERRAMENTAS; MARCA BELZER (NOVAS)")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=HYPERLINK("https://www.leilaoonline.com.br/lote/detalhe/142701", "089")</f>
      </c>
      <c r="B83" s="4" t="s">
        <f>=HYPERLINK("https://www.leilaoonline.com.br/lote/detalhe/142701",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=HYPERLINK("https://www.leilaoonline.com.br/lote/detalhe/142699", "090")</f>
      </c>
      <c r="B84" s="4" t="s">
        <f>=HYPERLINK("https://www.leilaoonline.com.br/lote/detalhe/142699", "veja o vídeo!! JETBOOD 5 LUGARES, ANO 2013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33.500,00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=HYPERLINK("https://www.leilaoonline.com.br/lote/detalhe/142700", "091")</f>
      </c>
      <c r="B85" s="4" t="s">
        <f>=HYPERLINK("https://www.leilaoonline.com.br/lote/detalhe/142700", "SERRA DE FITA VERTICAL INDUSTRIAL")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=HYPERLINK("https://www.leilaoonline.com.br/lote/detalhe/142706", "092")</f>
      </c>
      <c r="B86" s="4" t="s">
        <f>=HYPERLINK("https://www.leilaoonline.com.br/lote/detalhe/142706", "FORRAGEIRA NOGUEIRA")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=HYPERLINK("https://www.leilaoonline.com.br/lote/detalhe/142702", "093")</f>
      </c>
      <c r="B87" s="4" t="s">
        <f>=HYPERLINK("https://www.leilaoonline.com.br/lote/detalhe/142702", "BRITADOR DE MANDÍBULA 50/30")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=HYPERLINK("https://www.leilaoonline.com.br/lote/detalhe/142703", "094")</f>
      </c>
      <c r="B88" s="4" t="s">
        <f>=HYPERLINK("https://www.leilaoonline.com.br/lote/detalhe/142703", "SULCADOR ADUBADOR; MARCA ROSSETI; C/ 2 ADUBADEIRAS E 2 SULCADORES PARA CANA")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=HYPERLINK("https://www.leilaoonline.com.br/lote/detalhe/142704", "095")</f>
      </c>
      <c r="B89" s="4" t="s">
        <f>=HYPERLINK("https://www.leilaoonline.com.br/lote/detalhe/142704",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=HYPERLINK("https://www.leilaoonline.com.br/lote/detalhe/142705", "096")</f>
      </c>
      <c r="B90" s="4" t="s">
        <f>=HYPERLINK("https://www.leilaoonline.com.br/lote/detalhe/142705",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=HYPERLINK("https://www.leilaoonline.com.br/lote/detalhe/142707", "097")</f>
      </c>
      <c r="B91" s="4" t="s">
        <f>=HYPERLINK("https://www.leilaoonline.com.br/lote/detalhe/142707",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=HYPERLINK("https://www.leilaoonline.com.br/lote/detalhe/142708", "098")</f>
      </c>
      <c r="B92" s="4" t="s">
        <f>=HYPERLINK("https://www.leilaoonline.com.br/lote/detalhe/142708",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=HYPERLINK("https://www.leilaoonline.com.br/lote/detalhe/142709", "099")</f>
      </c>
      <c r="B93" s="4" t="s">
        <f>=HYPERLINK("https://www.leilaoonline.com.br/lote/detalhe/142709",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=HYPERLINK("https://www.leilaoonline.com.br/lote/detalhe/142711", "100")</f>
      </c>
      <c r="B94" s="4" t="s">
        <f>=HYPERLINK("https://www.leilaoonline.com.br/lote/detalhe/142711", "CATA CAPIM")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=HYPERLINK("https://www.leilaoonline.com.br/lote/detalhe/142710", "101")</f>
      </c>
      <c r="B95" s="4" t="s">
        <f>=HYPERLINK("https://www.leilaoonline.com.br/lote/detalhe/142710",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=HYPERLINK("https://www.leilaoonline.com.br/lote/detalhe/142712", "102")</f>
      </c>
      <c r="B96" s="4" t="s">
        <f>=HYPERLINK("https://www.leilaoonline.com.br/lote/detalhe/142712",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=HYPERLINK("https://www.leilaoonline.com.br/lote/detalhe/142720", "103")</f>
      </c>
      <c r="B97" s="4" t="s">
        <f>=HYPERLINK("https://www.leilaoonline.com.br/lote/detalhe/142720", "SUBSOLADOR KAMAK; 3 HASTES")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=HYPERLINK("https://www.leilaoonline.com.br/lote/detalhe/142713", "104")</f>
      </c>
      <c r="B98" s="4" t="s">
        <f>=HYPERLINK("https://www.leilaoonline.com.br/lote/detalhe/142713", "7 UNIDADES DE PNEUS 215-17.5")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=HYPERLINK("https://www.leilaoonline.com.br/lote/detalhe/142714", "105")</f>
      </c>
      <c r="B99" s="4" t="s">
        <f>=HYPERLINK("https://www.leilaoonline.com.br/lote/detalhe/142714", "11 UNIDADES DE CAIXA DE MARCHA; DIVERSAS; LINHA LEVE")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=HYPERLINK("https://www.leilaoonline.com.br/lote/detalhe/142715", "106")</f>
      </c>
      <c r="B100" s="4" t="s">
        <f>=HYPERLINK("https://www.leilaoonline.com.br/lote/detalhe/142715",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=HYPERLINK("https://www.leilaoonline.com.br/lote/detalhe/142716", "107")</f>
      </c>
      <c r="B101" s="4" t="s">
        <f>=HYPERLINK("https://www.leilaoonline.com.br/lote/detalhe/142716", "CONCHA DE HIDRAULICO PARA TRATOR")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=HYPERLINK("https://www.leilaoonline.com.br/lote/detalhe/142719", "108")</f>
      </c>
      <c r="B102" s="4" t="s">
        <f>=HYPERLINK("https://www.leilaoonline.com.br/lote/detalhe/142719", "GRADE ARADORA; 14 DISCOS")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3.750,00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=HYPERLINK("https://www.leilaoonline.com.br/lote/detalhe/142721", "109")</f>
      </c>
      <c r="B103" s="4" t="s">
        <f>=HYPERLINK("https://www.leilaoonline.com.br/lote/detalhe/142721", "GAIOLA BOIADEIRA (DE MERCEDES BENZ 608)")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=HYPERLINK("https://www.leilaoonline.com.br/lote/detalhe/142717", "111")</f>
      </c>
      <c r="B104" s="4" t="s">
        <f>=HYPERLINK("https://www.leilaoonline.com.br/lote/detalhe/142717", "CONTAINER MARÍTIMO DE 6 METROS")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7.000,00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=HYPERLINK("https://www.leilaoonline.com.br/lote/detalhe/142718", "118")</f>
      </c>
      <c r="B105" s="4" t="s">
        <f>=HYPERLINK("https://www.leilaoonline.com.br/lote/detalhe/142718", "CONCHA PARA CARREGADEIRA; DE 1.8 METROS DE LARGURA")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=HYPERLINK("https://www.leilaoonline.com.br/lote/detalhe/142722", "120")</f>
      </c>
      <c r="B106" s="4" t="s">
        <f>=HYPERLINK("https://www.leilaoonline.com.br/lote/detalhe/142722",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=HYPERLINK("https://www.leilaoonline.com.br/lote/detalhe/142723", "121")</f>
      </c>
      <c r="B107" s="4" t="s">
        <f>=HYPERLINK("https://www.leilaoonline.com.br/lote/detalhe/142723",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=HYPERLINK("https://www.leilaoonline.com.br/lote/detalhe/142724", "1057")</f>
      </c>
      <c r="B108" s="4" t="s">
        <f>=HYPERLINK("https://www.leilaoonline.com.br/lote/detalhe/142724",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2026-06-19T13:29:20.00Z</dcterms:created>
  <dc:creator>Tellks Tecnologia</dc:creator>
  <cp:revision>0</cp:revision>
</cp:coreProperties>
</file>