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VOGES, EBERLE, WEG • Compressores • Prensas • Caldeira Aalborg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=HYPERLINK("https://www.leilaoonline.com.br/lote/detalhe/144026", "001")</f>
      </c>
      <c r="B11" s="4" t="s">
        <f>=HYPERLINK("https://www.leilaoonline.com.br/lote/detalhe/144026", "MOTOR ELÉTRICO 300CV")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=HYPERLINK("https://www.leilaoonline.com.br/lote/detalhe/144027", "002")</f>
      </c>
      <c r="B12" s="4" t="s">
        <f>=HYPERLINK("https://www.leilaoonline.com.br/lote/detalhe/144027", "MOTOR ELÉTRICO 250CV")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=HYPERLINK("https://www.leilaoonline.com.br/lote/detalhe/144028", "003")</f>
      </c>
      <c r="B13" s="4" t="s">
        <f>=HYPERLINK("https://www.leilaoonline.com.br/lote/detalhe/144028", "ALTERNADOR PARA GERADOR NEGRINI 275KVA")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=HYPERLINK("https://www.leilaoonline.com.br/lote/detalhe/144029", "004")</f>
      </c>
      <c r="B14" s="4" t="s">
        <f>=HYPERLINK("https://www.leilaoonline.com.br/lote/detalhe/144029", "MOTOR ELÉTRICO 250CV")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=HYPERLINK("https://www.leilaoonline.com.br/lote/detalhe/143631", "005")</f>
      </c>
      <c r="B15" s="4" t="s">
        <f>=HYPERLINK("https://www.leilaoonline.com.br/lote/detalhe/143631", "PRENSA ENFARDADEIRA")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=HYPERLINK("https://www.leilaoonline.com.br/lote/detalhe/143815", "006")</f>
      </c>
      <c r="B16" s="4" t="s">
        <f>=HYPERLINK("https://www.leilaoonline.com.br/lote/detalhe/143815", "PRENSA ENFARDADEIRA")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=HYPERLINK("https://www.leilaoonline.com.br/lote/detalhe/143627", "009")</f>
      </c>
      <c r="B17" s="4" t="s">
        <f>=HYPERLINK("https://www.leilaoonline.com.br/lote/detalhe/143627", "MOTOR EBERLE 50HP 3500RPM 220V/380V/440V")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=HYPERLINK("https://www.leilaoonline.com.br/lote/detalhe/143625", "011")</f>
      </c>
      <c r="B18" s="4" t="s">
        <f>=HYPERLINK("https://www.leilaoonline.com.br/lote/detalhe/143625", "MOTOR WEG 20HP 2 POLOS 220V/380V")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=HYPERLINK("https://www.leilaoonline.com.br/lote/detalhe/143628", "012")</f>
      </c>
      <c r="B19" s="4" t="s">
        <f>=HYPERLINK("https://www.leilaoonline.com.br/lote/detalhe/143628", "MOTOR WEG 12,5HP 3500RPM")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=HYPERLINK("https://www.leilaoonline.com.br/lote/detalhe/143799", "015")</f>
      </c>
      <c r="B20" s="4" t="s">
        <f>=HYPERLINK("https://www.leilaoonline.com.br/lote/detalhe/143799", "COMPRESSOR ATLAS COPCO SF4 220V SEM ÓLEO")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=HYPERLINK("https://www.leilaoonline.com.br/lote/detalhe/143800", "016")</f>
      </c>
      <c r="B21" s="4" t="s">
        <f>=HYPERLINK("https://www.leilaoonline.com.br/lote/detalhe/143800", "COMPRESSOR ATLAS COPCO GX7 220V/2008")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=HYPERLINK("https://www.leilaoonline.com.br/lote/detalhe/143802", "017")</f>
      </c>
      <c r="B22" s="4" t="s">
        <f>=HYPERLINK("https://www.leilaoonline.com.br/lote/detalhe/143802", "COMPRESSOR ATLAS COPCO GA10 220V/2000")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=HYPERLINK("https://www.leilaoonline.com.br/lote/detalhe/143803", "018")</f>
      </c>
      <c r="B23" s="4" t="s">
        <f>=HYPERLINK("https://www.leilaoonline.com.br/lote/detalhe/143803", "COMPRESSOR ATLAS COPCO GA11 220V/2000")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=HYPERLINK("https://www.leilaoonline.com.br/lote/detalhe/143630", "027")</f>
      </c>
      <c r="B24" s="4" t="s">
        <f>=HYPERLINK("https://www.leilaoonline.com.br/lote/detalhe/143630", "CALDEIRA AALBORG 5000 KG/H")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=HYPERLINK("https://www.leilaoonline.com.br/lote/detalhe/143787", "028")</f>
      </c>
      <c r="B25" s="4" t="s">
        <f>=HYPERLINK("https://www.leilaoonline.com.br/lote/detalhe/143787", "GUILHOTINA 3000MM X 1/4 POL.")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=HYPERLINK("https://www.leilaoonline.com.br/lote/detalhe/143788", "029")</f>
      </c>
      <c r="B26" s="4" t="s">
        <f>=HYPERLINK("https://www.leilaoonline.com.br/lote/detalhe/143788", "GUILHOTINA 2050MM X 1/4 POL.")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=HYPERLINK("https://www.leilaoonline.com.br/lote/detalhe/143626", "030")</f>
      </c>
      <c r="B27" s="4" t="s">
        <f>=HYPERLINK("https://www.leilaoonline.com.br/lote/detalhe/143626", "LOTE COM APROXIMADAMENTE 1800KG DE PISO PARA MEZANINO (PREÇO POR 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3,00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=HYPERLINK("https://www.leilaoonline.com.br/lote/detalhe/143632", "031")</f>
      </c>
      <c r="B28" s="4" t="s">
        <f>=HYPERLINK("https://www.leilaoonline.com.br/lote/detalhe/143632", "COMPRESSOR ATLAS COPCO GX7 ANO 2007")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=HYPERLINK("https://www.leilaoonline.com.br/lote/detalhe/143633", "032")</f>
      </c>
      <c r="B29" s="4" t="s">
        <f>=HYPERLINK("https://www.leilaoonline.com.br/lote/detalhe/143633", "COMPRESSOR ATLAS COPCO GX7 ANO 2004")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=HYPERLINK("https://www.leilaoonline.com.br/lote/detalhe/143634", "033")</f>
      </c>
      <c r="B30" s="4" t="s">
        <f>=HYPERLINK("https://www.leilaoonline.com.br/lote/detalhe/143634", "COMPRESSOR ATLAS COPCO GX5 ANO 2003")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=HYPERLINK("https://www.leilaoonline.com.br/lote/detalhe/143635", "034")</f>
      </c>
      <c r="B31" s="4" t="s">
        <f>=HYPERLINK("https://www.leilaoonline.com.br/lote/detalhe/143635", "COMPRESSOR ATLAS COPCO GX7 ANO 2002")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=HYPERLINK("https://www.leilaoonline.com.br/lote/detalhe/143636", "035")</f>
      </c>
      <c r="B32" s="4" t="s">
        <f>=HYPERLINK("https://www.leilaoonline.com.br/lote/detalhe/143636", "COMPRESSOR ATLAS COPCO GX5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=HYPERLINK("https://www.leilaoonline.com.br/lote/detalhe/143637", "036")</f>
      </c>
      <c r="B33" s="4" t="s">
        <f>=HYPERLINK("https://www.leilaoonline.com.br/lote/detalhe/143637", "COMPRESSOR ATLAS COPCO GX7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=HYPERLINK("https://www.leilaoonline.com.br/lote/detalhe/143638", "037")</f>
      </c>
      <c r="B34" s="4" t="s">
        <f>=HYPERLINK("https://www.leilaoonline.com.br/lote/detalhe/143638", "COMPRESSOR ATLAS COPCO GX7 ANO 2004")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=HYPERLINK("https://www.leilaoonline.com.br/lote/detalhe/143789", "038")</f>
      </c>
      <c r="B35" s="4" t="s">
        <f>=HYPERLINK("https://www.leilaoonline.com.br/lote/detalhe/143789", "MOTOR ELÉTRICO TRIFÁSICO 60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=HYPERLINK("https://www.leilaoonline.com.br/lote/detalhe/143791", "039")</f>
      </c>
      <c r="B36" s="4" t="s">
        <f>=HYPERLINK("https://www.leilaoonline.com.br/lote/detalhe/143791", "MOTOR ELÉTRICO TRIFÁSICO 50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=HYPERLINK("https://www.leilaoonline.com.br/lote/detalhe/143793", "040")</f>
      </c>
      <c r="B37" s="4" t="s">
        <f>=HYPERLINK("https://www.leilaoonline.com.br/lote/detalhe/143793", "MOTOR ELÉTRICO TRIFÁSICO 60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=HYPERLINK("https://www.leilaoonline.com.br/lote/detalhe/143795", "041")</f>
      </c>
      <c r="B38" s="4" t="s">
        <f>=HYPERLINK("https://www.leilaoonline.com.br/lote/detalhe/143795", "MOTOR ELÉTRICO TRIFÁSICO 60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=HYPERLINK("https://www.leilaoonline.com.br/lote/detalhe/143797", "042")</f>
      </c>
      <c r="B39" s="4" t="s">
        <f>=HYPERLINK("https://www.leilaoonline.com.br/lote/detalhe/143797", "MOTOR ELÉTRICO TRIFÁSICO 75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=HYPERLINK("https://www.leilaoonline.com.br/lote/detalhe/143639", "044")</f>
      </c>
      <c r="B40" s="4" t="s">
        <f>=HYPERLINK("https://www.leilaoonline.com.br/lote/detalhe/143639", "RETIFICADOR DE SOLDA MIG-MAG; MARCA BAMBOZZI; 220 VOLTS "MONOFÁSICO"")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=HYPERLINK("https://www.leilaoonline.com.br/lote/detalhe/143640", "045")</f>
      </c>
      <c r="B41" s="4" t="s">
        <f>=HYPERLINK("https://www.leilaoonline.com.br/lote/detalhe/143640", " EQUIPAMENTO DESBOBINADOR PNEUMÁTICO C/ REGISTRO DE PRESSÃO")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=HYPERLINK("https://www.leilaoonline.com.br/lote/detalhe/143804", "046")</f>
      </c>
      <c r="B42" s="4" t="s">
        <f>=HYPERLINK("https://www.leilaoonline.com.br/lote/detalhe/143804", "FRISADEIRA AUTOMÁTICA")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=HYPERLINK("https://www.leilaoonline.com.br/lote/detalhe/143806", "047")</f>
      </c>
      <c r="B43" s="4" t="s">
        <f>=HYPERLINK("https://www.leilaoonline.com.br/lote/detalhe/143806", "FRISADEIRA MANUAL")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=HYPERLINK("https://www.leilaoonline.com.br/lote/detalhe/143641", "054")</f>
      </c>
      <c r="B44" s="4" t="s">
        <f>=HYPERLINK("https://www.leilaoonline.com.br/lote/detalhe/143641", "COMPRESSOR BRAVO SCHULZ CAS 15 BR")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=HYPERLINK("https://www.leilaoonline.com.br/lote/detalhe/143642", "057")</f>
      </c>
      <c r="B45" s="4" t="s">
        <f>=HYPERLINK("https://www.leilaoonline.com.br/lote/detalhe/143642", "LOTE COM 5 BOMBAS DE VÁCUO")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1.450,00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=HYPERLINK("https://www.leilaoonline.com.br/lote/detalhe/143643", "058")</f>
      </c>
      <c r="B46" s="4" t="s">
        <f>=HYPERLINK("https://www.leilaoonline.com.br/lote/detalhe/143643", "SISTEMA DE TESTE DE INJEÇÃO DE VAPOR")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=HYPERLINK("https://www.leilaoonline.com.br/lote/detalhe/143644", "059")</f>
      </c>
      <c r="B47" s="4" t="s">
        <f>=HYPERLINK("https://www.leilaoonline.com.br/lote/detalhe/143644", "PRENSA 1/8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=HYPERLINK("https://www.leilaoonline.com.br/lote/detalhe/143808", "060")</f>
      </c>
      <c r="B48" s="4" t="s">
        <f>=HYPERLINK("https://www.leilaoonline.com.br/lote/detalhe/143808", "ESTEIRA TRANSPORTADORA 620CM")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=HYPERLINK("https://www.leilaoonline.com.br/lote/detalhe/143645", "061")</f>
      </c>
      <c r="B49" s="4" t="s">
        <f>=HYPERLINK("https://www.leilaoonline.com.br/lote/detalhe/143645", "LOTE COM 1 BOMBA DE VÁCUO")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350,00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=HYPERLINK("https://www.leilaoonline.com.br/lote/detalhe/143810", "062")</f>
      </c>
      <c r="B50" s="4" t="s">
        <f>=HYPERLINK("https://www.leilaoonline.com.br/lote/detalhe/143810", "GELADEIRA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=HYPERLINK("https://www.leilaoonline.com.br/lote/detalhe/143646", "063")</f>
      </c>
      <c r="B51" s="4" t="s">
        <f>=HYPERLINK("https://www.leilaoonline.com.br/lote/detalhe/143646", "EMPILHADEIRA ELÉTRICA CARGO 2,5 TON TORRE TRIPLEX")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=HYPERLINK("https://www.leilaoonline.com.br/lote/detalhe/143647", "064")</f>
      </c>
      <c r="B52" s="4" t="s">
        <f>=HYPERLINK("https://www.leilaoonline.com.br/lote/detalhe/143647", "BOMBA SUBMERSA 3 ESTÁGIOS (CONSTRUÇÃO MAJORITARIAMENTE EM BRONZE); PESO DA BOMBA: APROX.: 3000KG; PESO DA EXTENSÃO: APROX.: 125KG")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=HYPERLINK("https://www.leilaoonline.com.br/lote/detalhe/143648", "068")</f>
      </c>
      <c r="B53" s="4" t="s">
        <f>=HYPERLINK("https://www.leilaoonline.com.br/lote/detalhe/143648", "BOMBA CENTRÍFUGA")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=HYPERLINK("https://www.leilaoonline.com.br/lote/detalhe/143649", "069")</f>
      </c>
      <c r="B54" s="4" t="s">
        <f>=HYPERLINK("https://www.leilaoonline.com.br/lote/detalhe/143649", "SUCATA DE BOMBA CENTRÍFUGA")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=HYPERLINK("https://www.leilaoonline.com.br/lote/detalhe/143650", "070")</f>
      </c>
      <c r="B55" s="4" t="s">
        <f>=HYPERLINK("https://www.leilaoonline.com.br/lote/detalhe/143650", "REDUTOR")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=HYPERLINK("https://www.leilaoonline.com.br/lote/detalhe/143651", "071")</f>
      </c>
      <c r="B56" s="4" t="s">
        <f>=HYPERLINK("https://www.leilaoonline.com.br/lote/detalhe/143651", "SUCATA DE BOMBA")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=HYPERLINK("https://www.leilaoonline.com.br/lote/detalhe/143652", "076")</f>
      </c>
      <c r="B57" s="4" t="s">
        <f>=HYPERLINK("https://www.leilaoonline.com.br/lote/detalhe/143652", "MOLDE DE CAIXA D'ÁGUA EM ALUMÍNIO PARA ROTOMOLDAGEM")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=HYPERLINK("https://www.leilaoonline.com.br/lote/detalhe/143653", "077")</f>
      </c>
      <c r="B58" s="4" t="s">
        <f>=HYPERLINK("https://www.leilaoonline.com.br/lote/detalhe/143653", "GAIOLA ARAMADA COM PALLET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=HYPERLINK("https://www.leilaoonline.com.br/lote/detalhe/143654", "078")</f>
      </c>
      <c r="B59" s="4" t="s">
        <f>=HYPERLINK("https://www.leilaoonline.com.br/lote/detalhe/143654", "GAIOLA ARAMADA COM PALLET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=HYPERLINK("https://www.leilaoonline.com.br/lote/detalhe/143656", "079")</f>
      </c>
      <c r="B60" s="4" t="s">
        <f>=HYPERLINK("https://www.leilaoonline.com.br/lote/detalhe/143656", "GAIOLA ARAMADA COM PALLET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=HYPERLINK("https://www.leilaoonline.com.br/lote/detalhe/143655", "080")</f>
      </c>
      <c r="B61" s="4" t="s">
        <f>=HYPERLINK("https://www.leilaoonline.com.br/lote/detalhe/143655", "GAIOLA ARAMADA COM PALLET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=HYPERLINK("https://www.leilaoonline.com.br/lote/detalhe/143657", "081")</f>
      </c>
      <c r="B62" s="4" t="s">
        <f>=HYPERLINK("https://www.leilaoonline.com.br/lote/detalhe/143657", "MOTOR ELÉTRICO DE APROXIMADAMENTE 20HP")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1.600,00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=HYPERLINK("https://www.leilaoonline.com.br/lote/detalhe/143811", "082")</f>
      </c>
      <c r="B63" s="4" t="s">
        <f>=HYPERLINK("https://www.leilaoonline.com.br/lote/detalhe/143811", "MOLDE EM ALUMÍNIO PARA ROTOMOLDAGEM")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=HYPERLINK("https://www.leilaoonline.com.br/lote/detalhe/143814", "083")</f>
      </c>
      <c r="B64" s="4" t="s">
        <f>=HYPERLINK("https://www.leilaoonline.com.br/lote/detalhe/143814", "GELADEIRA INDUSTRIAL REFRISAT")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=HYPERLINK("https://www.leilaoonline.com.br/lote/detalhe/143658", "084")</f>
      </c>
      <c r="B65" s="4" t="s">
        <f>=HYPERLINK("https://www.leilaoonline.com.br/lote/detalhe/143658", "GELADEIRA INDUSTRIAL 16000 KCAL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=HYPERLINK("https://www.leilaoonline.com.br/lote/detalhe/144030", "085")</f>
      </c>
      <c r="B66" s="4" t="s">
        <f>=HYPERLINK("https://www.leilaoonline.com.br/lote/detalhe/144030", "CHILLER REFPLUS")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=HYPERLINK("https://www.leilaoonline.com.br/lote/detalhe/143659", "086")</f>
      </c>
      <c r="B67" s="4" t="s">
        <f>=HYPERLINK("https://www.leilaoonline.com.br/lote/detalhe/143659", "LAVADORA INDUSTRIAL WAP")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=HYPERLINK("https://www.leilaoonline.com.br/lote/detalhe/143660", "087")</f>
      </c>
      <c r="B68" s="4" t="s">
        <f>=HYPERLINK("https://www.leilaoonline.com.br/lote/detalhe/143660", "REATOR QUÍMICO INDUSTRIAL ENCAMISADO EM AÇO INÓX 5000 LITROS MOTOR 75HP")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=HYPERLINK("https://www.leilaoonline.com.br/lote/detalhe/143661", "090")</f>
      </c>
      <c r="B69" s="4" t="s">
        <f>=HYPERLINK("https://www.leilaoonline.com.br/lote/detalhe/143661", "CORTADOR FATIADOR DE FRIOS")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=HYPERLINK("https://www.leilaoonline.com.br/lote/detalhe/143662", "091")</f>
      </c>
      <c r="B70" s="4" t="s">
        <f>=HYPERLINK("https://www.leilaoonline.com.br/lote/detalhe/143662", "BATEDEIRA DE MASSA LIEME")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=HYPERLINK("https://www.leilaoonline.com.br/lote/detalhe/143663", "092")</f>
      </c>
      <c r="B71" s="4" t="s">
        <f>=HYPERLINK("https://www.leilaoonline.com.br/lote/detalhe/143663", "CILINDRO LAMINADOR DE MASSAS")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=HYPERLINK("https://www.leilaoonline.com.br/lote/detalhe/143664", "093")</f>
      </c>
      <c r="B72" s="4" t="s">
        <f>=HYPERLINK("https://www.leilaoonline.com.br/lote/detalhe/143664", "UMA CARTEIRA ESCOLAR ANTIGA (RARIDADE)")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=HYPERLINK("https://www.leilaoonline.com.br/lote/detalhe/143668", "095")</f>
      </c>
      <c r="B73" s="4" t="s">
        <f>=HYPERLINK("https://www.leilaoonline.com.br/lote/detalhe/143668", "LIXADEIRA PARA SOLA DE CALÇADOS POPPI")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=HYPERLINK("https://www.leilaoonline.com.br/lote/detalhe/143669", "096")</f>
      </c>
      <c r="B74" s="4" t="s">
        <f>=HYPERLINK("https://www.leilaoonline.com.br/lote/detalhe/143669", "PRENSA SORVETEIRA PNEUMÁTICA PARA FIXAÇÃO DE SOLA DE CALÇADO")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=HYPERLINK("https://www.leilaoonline.com.br/lote/detalhe/143666", "097")</f>
      </c>
      <c r="B75" s="4" t="s">
        <f>=HYPERLINK("https://www.leilaoonline.com.br/lote/detalhe/143666", "LOTE COM LANTERNAS REFLETIVAS (35 UNIDADES)")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=HYPERLINK("https://www.leilaoonline.com.br/lote/detalhe/143667", "098")</f>
      </c>
      <c r="B76" s="4" t="s">
        <f>=HYPERLINK("https://www.leilaoonline.com.br/lote/detalhe/143667", "FURADEIRA DE BANCADA MONOFÁSICA 1/3 HP")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=HYPERLINK("https://www.leilaoonline.com.br/lote/detalhe/143670", "108")</f>
      </c>
      <c r="B77" s="4" t="s">
        <f>=HYPERLINK("https://www.leilaoonline.com.br/lote/detalhe/143670", "PISTA DE PATINAÇÃO SINTÉTICA COM PISO EM RESINA E ESTRUTURA DE FERRO APX. 200M²; ACOMPANHA PATINS -  DESMONTADA")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=HYPERLINK("https://www.leilaoonline.com.br/lote/detalhe/143671", "121")</f>
      </c>
      <c r="B78" s="4" t="s">
        <f>=HYPERLINK("https://www.leilaoonline.com.br/lote/detalhe/143671", "MÁQUINA PARA DESCARTAR FIOS / OURIVES MARCA FEROLLA; MOTOR MONOFÁSICO")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=HYPERLINK("https://www.leilaoonline.com.br/lote/detalhe/143672", "154")</f>
      </c>
      <c r="B79" s="4" t="s">
        <f>=HYPERLINK("https://www.leilaoonline.com.br/lote/detalhe/143672", "FORNO MUFLA")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=HYPERLINK("https://www.leilaoonline.com.br/lote/detalhe/143673", "162")</f>
      </c>
      <c r="B80" s="4" t="s">
        <f>=HYPERLINK("https://www.leilaoonline.com.br/lote/detalhe/143673", "TUNEL DE ENCOLHIMENTO WELDOTRON")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=HYPERLINK("https://www.leilaoonline.com.br/lote/detalhe/143675", "201")</f>
      </c>
      <c r="B81" s="4" t="s">
        <f>=HYPERLINK("https://www.leilaoonline.com.br/lote/detalhe/143675", "PRATELEIRAS DE AÇO (CONJUNTO COM 8 BANDEJAS DE 30X90CM E ALTURA DE 180 A 220CM DESMONTADOS); APROX. 700KG (PREÇO POR KG)")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5,10</t>
        </is>
      </c>
      <c r="F81" s="4" t="inlineStr">
        <is>
          <t>0.10</t>
        </is>
      </c>
    </row>
    <row collapsed="false" customFormat="false" customHeight="false" hidden="false" ht="12.1" outlineLevel="0" r="82">
      <c r="A82" s="5" t="s">
        <f>=HYPERLINK("https://www.leilaoonline.com.br/lote/detalhe/143674", "224")</f>
      </c>
      <c r="B82" s="4" t="s">
        <f>=HYPERLINK("https://www.leilaoonline.com.br/lote/detalhe/143674", "LOTE DE PORTA MOLDES E MOLDES PARA ESTAMPARIA PRENSA EXCÊNTRICA PREÇO POR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4,00</t>
        </is>
      </c>
      <c r="F82" s="4" t="inlineStr">
        <is>
          <t>2.50</t>
        </is>
      </c>
    </row>
    <row collapsed="false" customFormat="false" customHeight="false" hidden="false" ht="12.1" outlineLevel="0" r="83">
      <c r="A83" s="5" t="s">
        <f>=HYPERLINK("https://www.leilaoonline.com.br/lote/detalhe/143676", "247")</f>
      </c>
      <c r="B83" s="4" t="s">
        <f>=HYPERLINK("https://www.leilaoonline.com.br/lote/detalhe/143676", "DISJUNTOR PVO MÉDIA TENSÃO")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=HYPERLINK("https://www.leilaoonline.com.br/lote/detalhe/143677", "248")</f>
      </c>
      <c r="B84" s="4" t="s">
        <f>=HYPERLINK("https://www.leilaoonline.com.br/lote/detalhe/143677", "LOTE COM 2 MESAS DE ESCRITÓRIO")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=HYPERLINK("https://www.leilaoonline.com.br/lote/detalhe/143678", "313")</f>
      </c>
      <c r="B85" s="4" t="s">
        <f>=HYPERLINK("https://www.leilaoonline.com.br/lote/detalhe/143678", "MÁQUINA PARA PINTURA DE FAIXA VIARIA")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=HYPERLINK("https://www.leilaoonline.com.br/lote/detalhe/143679", "314")</f>
      </c>
      <c r="B86" s="4" t="s">
        <f>=HYPERLINK("https://www.leilaoonline.com.br/lote/detalhe/143679", "MÁQUINA PARA PINTURA DE FAIXA VIARIA")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=HYPERLINK("https://www.leilaoonline.com.br/lote/detalhe/143680", "355")</f>
      </c>
      <c r="B87" s="4" t="s">
        <f>=HYPERLINK("https://www.leilaoonline.com.br/lote/detalhe/143680", "CARRINHO ABERTO PARA FERRAMENTAS (1 UNIDADE)")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=HYPERLINK("https://www.leilaoonline.com.br/lote/detalhe/143681", "356")</f>
      </c>
      <c r="B88" s="4" t="s">
        <f>=HYPERLINK("https://www.leilaoonline.com.br/lote/detalhe/143681", "CARRINHO ABERTO PARA FERRAMENTAS (1 UNIDADE)")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=HYPERLINK("https://www.leilaoonline.com.br/lote/detalhe/143682", "367")</f>
      </c>
      <c r="B89" s="4" t="s">
        <f>=HYPERLINK("https://www.leilaoonline.com.br/lote/detalhe/143682", "SELADORA ENCOLHEDORA RAL-TEC")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=HYPERLINK("https://www.leilaoonline.com.br/lote/detalhe/143683", "372")</f>
      </c>
      <c r="B90" s="4" t="s">
        <f>=HYPERLINK("https://www.leilaoonline.com.br/lote/detalhe/143683", "CARRINHO ABERTO PORTA FERRAMENTAS")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=HYPERLINK("https://www.leilaoonline.com.br/lote/detalhe/143684", "422")</f>
      </c>
      <c r="B91" s="4" t="s">
        <f>=HYPERLINK("https://www.leilaoonline.com.br/lote/detalhe/143684", "MÁQUINA DE ROLOS COM MOTORREDUTOR")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=HYPERLINK("https://www.leilaoonline.com.br/lote/detalhe/143685", "428")</f>
      </c>
      <c r="B92" s="4" t="s">
        <f>=HYPERLINK("https://www.leilaoonline.com.br/lote/detalhe/143685", "RACK GABINE PARA SERVIDOR C/PORTA DE VIDRO 185CM ALT. X 55CM LARG.. X 75CM COMP.")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=HYPERLINK("https://www.leilaoonline.com.br/lote/detalhe/143686", "429")</f>
      </c>
      <c r="B93" s="4" t="s">
        <f>=HYPERLINK("https://www.leilaoonline.com.br/lote/detalhe/143686", "RACK GABINE PARA SERVIDOR C/PORTA DE VIDRO 210CM ALT. X 55CM LARG.. X 75CM COMP.")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=HYPERLINK("https://www.leilaoonline.com.br/lote/detalhe/143687", "432")</f>
      </c>
      <c r="B94" s="4" t="s">
        <f>=HYPERLINK("https://www.leilaoonline.com.br/lote/detalhe/143687", "MISTURADOR EM AÇO INÓX MOTOR 40CV")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=HYPERLINK("https://www.leilaoonline.com.br/lote/detalhe/143688", "434")</f>
      </c>
      <c r="B95" s="4" t="s">
        <f>=HYPERLINK("https://www.leilaoonline.com.br/lote/detalhe/143688", "TORNO REVOLVER")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=HYPERLINK("https://www.leilaoonline.com.br/lote/detalhe/143689", "439")</f>
      </c>
      <c r="B96" s="4" t="s">
        <f>=HYPERLINK("https://www.leilaoonline.com.br/lote/detalhe/143689", "BATEDOR PLANETARIA DE INÓX USIRAM")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=HYPERLINK("https://www.leilaoonline.com.br/lote/detalhe/143690", "441")</f>
      </c>
      <c r="B97" s="4" t="s">
        <f>=HYPERLINK("https://www.leilaoonline.com.br/lote/detalhe/143690", "ENGRENAGEM PRENSA EXCÊNTRICA 160 180 TON.")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=HYPERLINK("https://www.leilaoonline.com.br/lote/detalhe/143691", "451")</f>
      </c>
      <c r="B98" s="4" t="s">
        <f>=HYPERLINK("https://www.leilaoonline.com.br/lote/detalhe/143691", "MULTIFUNCIONAL TORNO FURADEIRA MADEIRA MONOFÁSICO")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=HYPERLINK("https://www.leilaoonline.com.br/lote/detalhe/143692", "456")</f>
      </c>
      <c r="B99" s="4" t="s">
        <f>=HYPERLINK("https://www.leilaoonline.com.br/lote/detalhe/143692", "SECADOR DE AR COMPRESSOR PARAFUSO DOMINICK-HUNTER DPR 470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=HYPERLINK("https://www.leilaoonline.com.br/lote/detalhe/143693", "458")</f>
      </c>
      <c r="B100" s="4" t="s">
        <f>=HYPERLINK("https://www.leilaoonline.com.br/lote/detalhe/143693", "PENEIRA VIBRATÓRIA EM AÇO INÓX")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=HYPERLINK("https://www.leilaoonline.com.br/lote/detalhe/143694", "460")</f>
      </c>
      <c r="B101" s="4" t="s">
        <f>=HYPERLINK("https://www.leilaoonline.com.br/lote/detalhe/143694", "REATOR BATELADA BATEDOR AÇO CARBONO 250 LITROS")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1.100,00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=HYPERLINK("https://www.leilaoonline.com.br/lote/detalhe/143695", "466")</f>
      </c>
      <c r="B102" s="4" t="s">
        <f>=HYPERLINK("https://www.leilaoonline.com.br/lote/detalhe/143695", "CARREGADOR BATERIA EMPILHADEIRA ELÉTRICA 24V/90A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=HYPERLINK("https://www.leilaoonline.com.br/lote/detalhe/143696", "469")</f>
      </c>
      <c r="B103" s="4" t="s">
        <f>=HYPERLINK("https://www.leilaoonline.com.br/lote/detalhe/143696", "VARREDEIRA DE PISO DIRIGÍVEL TENNANT GÁS GLP")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=HYPERLINK("https://www.leilaoonline.com.br/lote/detalhe/143697", "472")</f>
      </c>
      <c r="B104" s="4" t="s">
        <f>=HYPERLINK("https://www.leilaoonline.com.br/lote/detalhe/143697", "BOBINADEIRA PARA TRANSFORMADORES TONANNI 500X300MM")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=HYPERLINK("https://www.leilaoonline.com.br/lote/detalhe/143698", "490")</f>
      </c>
      <c r="B105" s="4" t="s">
        <f>=HYPERLINK("https://www.leilaoonline.com.br/lote/detalhe/143698", "PRENSA DE FRICÇÃO FORJARIA WELKO ARIETE 2000 220 TON")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25.000,00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=HYPERLINK("https://www.leilaoonline.com.br/lote/detalhe/143699", "529")</f>
      </c>
      <c r="B106" s="4" t="s">
        <f>=HYPERLINK("https://www.leilaoonline.com.br/lote/detalhe/143699", "CARRINHO PARA MOVIMENTAÇÃO DE VEÍCULOS 600KG")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=HYPERLINK("https://www.leilaoonline.com.br/lote/detalhe/143700", "531")</f>
      </c>
      <c r="B107" s="4" t="s">
        <f>=HYPERLINK("https://www.leilaoonline.com.br/lote/detalhe/143700", "CARRINHO PARA MOVIMENTAÇÃO DE VEÍCULOS 600KG")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=HYPERLINK("https://www.leilaoonline.com.br/lote/detalhe/143701", "536")</f>
      </c>
      <c r="B108" s="4" t="s">
        <f>=HYPERLINK("https://www.leilaoonline.com.br/lote/detalhe/143701",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=HYPERLINK("https://www.leilaoonline.com.br/lote/detalhe/143702", "537")</f>
      </c>
      <c r="B109" s="4" t="s">
        <f>=HYPERLINK("https://www.leilaoonline.com.br/lote/detalhe/143702", "CARRINHO PARA FERRAMENTAS MECÂNICO")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=HYPERLINK("https://www.leilaoonline.com.br/lote/detalhe/143703", "538")</f>
      </c>
      <c r="B110" s="4" t="s">
        <f>=HYPERLINK("https://www.leilaoonline.com.br/lote/detalhe/143703", "CARRINHO PARA FERRAMENTAS MECÂNICO")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=HYPERLINK("https://www.leilaoonline.com.br/lote/detalhe/143704", "539")</f>
      </c>
      <c r="B111" s="4" t="s">
        <f>=HYPERLINK("https://www.leilaoonline.com.br/lote/detalhe/143704", "CARRINHO PARA FERRAMENTAS MECÂNICO")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=HYPERLINK("https://www.leilaoonline.com.br/lote/detalhe/143705", "540")</f>
      </c>
      <c r="B112" s="4" t="s">
        <f>=HYPERLINK("https://www.leilaoonline.com.br/lote/detalhe/143705", "CARRINHO PARA FERRAMENTAS MECÂNICO")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=HYPERLINK("https://www.leilaoonline.com.br/lote/detalhe/143706", "549")</f>
      </c>
      <c r="B113" s="4" t="s">
        <f>=HYPERLINK("https://www.leilaoonline.com.br/lote/detalhe/143706", "TANQUE DE POLIPROPILENO PARA GALVANOPLASTIA E ANODIZAÇÃO 150 LITROS")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=HYPERLINK("https://www.leilaoonline.com.br/lote/detalhe/143707", "558")</f>
      </c>
      <c r="B114" s="4" t="s">
        <f>=HYPERLINK("https://www.leilaoonline.com.br/lote/detalhe/143707", "DISJUNTOR PVO MÉDIA TENSÃO")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=HYPERLINK("https://www.leilaoonline.com.br/lote/detalhe/143708", "563")</f>
      </c>
      <c r="B115" s="4" t="s">
        <f>=HYPERLINK("https://www.leilaoonline.com.br/lote/detalhe/143708", "MÁQUINA DE SOLDA BAMBOZZI NM 2600 300A")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=HYPERLINK("https://www.leilaoonline.com.br/lote/detalhe/143709", "565")</f>
      </c>
      <c r="B116" s="4" t="s">
        <f>=HYPERLINK("https://www.leilaoonline.com.br/lote/detalhe/143709", "CARRINHO ABERTO PARA FERRAMENTAS")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=HYPERLINK("https://www.leilaoonline.com.br/lote/detalhe/143710", "566")</f>
      </c>
      <c r="B117" s="4" t="s">
        <f>=HYPERLINK("https://www.leilaoonline.com.br/lote/detalhe/143710", "CARRINHO ABERTO PARA FERRAMENTAS")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=HYPERLINK("https://www.leilaoonline.com.br/lote/detalhe/143711", "567")</f>
      </c>
      <c r="B118" s="4" t="s">
        <f>=HYPERLINK("https://www.leilaoonline.com.br/lote/detalhe/143711", "CARRINHO ABERTO PARA FERRAMENTAS")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=HYPERLINK("https://www.leilaoonline.com.br/lote/detalhe/143712", "568")</f>
      </c>
      <c r="B119" s="4" t="s">
        <f>=HYPERLINK("https://www.leilaoonline.com.br/lote/detalhe/143712", "CARRINHO ABERTO PARA FERRAMENTAS")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=HYPERLINK("https://www.leilaoonline.com.br/lote/detalhe/143713", "2002")</f>
      </c>
      <c r="B120" s="4" t="s">
        <f>=HYPERLINK("https://www.leilaoonline.com.br/lote/detalhe/143713", "CABEÇOTE DE ESPALMADEIRA PVC FACA SOBRE CILINDRO - CÓD. 525 -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=HYPERLINK("https://www.leilaoonline.com.br/lote/detalhe/143714", "2005")</f>
      </c>
      <c r="B121" s="4" t="s">
        <f>=HYPERLINK("https://www.leilaoonline.com.br/lote/detalhe/143714", "EXTRUSORA DE PLÁSTICO EGAN JOHN BROWN 90MM - CÓD. 726 - CL2022")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70.000,00</t>
        </is>
      </c>
      <c r="F121" s="4" t="inlineStr">
        <is>
          <t>2500.00</t>
        </is>
      </c>
    </row>
    <row collapsed="false" customFormat="false" customHeight="false" hidden="false" ht="12.1" outlineLevel="0" r="122">
      <c r="A122" s="5" t="s">
        <f>=HYPERLINK("https://www.leilaoonline.com.br/lote/detalhe/143715", "2006")</f>
      </c>
      <c r="B122" s="4" t="s">
        <f>=HYPERLINK("https://www.leilaoonline.com.br/lote/detalhe/143715", "EXTRUSORA DE PLÁSTICO EGAN JOHN BROWN 90MM - CÓD. 727 - CL2022")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70.000,00</t>
        </is>
      </c>
      <c r="F122" s="4" t="inlineStr">
        <is>
          <t>2500.00</t>
        </is>
      </c>
    </row>
    <row collapsed="false" customFormat="false" customHeight="false" hidden="false" ht="12.1" outlineLevel="0" r="123">
      <c r="A123" s="5" t="s">
        <f>=HYPERLINK("https://www.leilaoonline.com.br/lote/detalhe/143716", "2007")</f>
      </c>
      <c r="B123" s="4" t="s">
        <f>=HYPERLINK("https://www.leilaoonline.com.br/lote/detalhe/143716", "CABEÇOTE FLAT DIE LAMINADO 3000MM - CL2022")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=HYPERLINK("https://www.leilaoonline.com.br/lote/detalhe/143717", "2010")</f>
      </c>
      <c r="B124" s="4" t="s">
        <f>=HYPERLINK("https://www.leilaoonline.com.br/lote/detalhe/143717", "MISTURADOR E PRÉ AQUECEDOR PARA EXTRUSORA PLÁSTICO - CÓD. 732 - CL2022")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=HYPERLINK("https://www.leilaoonline.com.br/lote/detalhe/143718", "3023")</f>
      </c>
      <c r="B125" s="4" t="s">
        <f>=HYPERLINK("https://www.leilaoonline.com.br/lote/detalhe/143718", " REATOR AÇO INOX 750 LITROS MISTURADOR ENCAMISADO - CÓD. 576")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4.500,00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=HYPERLINK("https://www.leilaoonline.com.br/lote/detalhe/143719", "3064")</f>
      </c>
      <c r="B126" s="4" t="s">
        <f>=HYPERLINK("https://www.leilaoonline.com.br/lote/detalhe/143719", " MÁQUINA EMENDAR TECIDO SINTETICO E COURINO DOHLE - CÓD. 686")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2026-08-05T14:18:42.00Z</dcterms:created>
  <dc:creator>Tellks Tecnologia</dc:creator>
  <cp:revision>0</cp:revision>
</cp:coreProperties>
</file>