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Fusca • Kombi • Gol • Santana • Escort • Bonanza • Palio • Civic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23/09/2022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=HYPERLINK("https://www.leilaoonline.com.br/lote/detalhe/143877", "099")</f>
      </c>
      <c r="B11" s="4" t="s">
        <f>=HYPERLINK("https://www.leilaoonline.com.br/lote/detalhe/143877", "CAMINHÃO M.BENZ LP 321; CARA CHATA; 1962/1962; AZUL; DIESEL - FUNCIONANDO 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8.750,00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=HYPERLINK("https://www.leilaoonline.com.br/lote/detalhe/143879", "100")</f>
      </c>
      <c r="B12" s="4" t="s">
        <f>=HYPERLINK("https://www.leilaoonline.com.br/lote/detalhe/143879", "VW/FUSCA 1300; 1976; BRANCO; GASOLINA - FUNCIONANDO")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10.000,00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=HYPERLINK("https://www.leilaoonline.com.br/lote/detalhe/143881", "110")</f>
      </c>
      <c r="B13" s="4" t="s">
        <f>=HYPERLINK("https://www.leilaoonline.com.br/lote/detalhe/143881", "GM/MONZA SL/E; 1982/1982; CINZA; GASOLINA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=HYPERLINK("https://www.leilaoonline.com.br/lote/detalhe/143878", "120")</f>
      </c>
      <c r="B14" s="4" t="s">
        <f>=HYPERLINK("https://www.leilaoonline.com.br/lote/detalhe/143878", "FIAT PALIO WEEKEND 1.6 16V; 2002/2003; PRETA; GASOLINA - FROTA 995 -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=HYPERLINK("https://www.leilaoonline.com.br/lote/detalhe/143883", "121")</f>
      </c>
      <c r="B15" s="4" t="s">
        <f>=HYPERLINK("https://www.leilaoonline.com.br/lote/detalhe/143883", "VW/SAVEIRO CL; 1991/1991; PRATA; GASOLINA - FUNCIONANDO")</f>
      </c>
      <c r="C15" s="4" t="inlineStr">
        <is>
          <t>Não vendido</t>
        </is>
      </c>
      <c r="D15" s="4" t="inlineStr">
        <is>
          <t>9</t>
        </is>
      </c>
      <c r="E15" s="5" t="inlineStr">
        <is>
          <t>13.000,00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=HYPERLINK("https://www.leilaoonline.com.br/lote/detalhe/143873", "122")</f>
      </c>
      <c r="B16" s="4" t="s">
        <f>=HYPERLINK("https://www.leilaoonline.com.br/lote/detalhe/143873", "veja o vídeo!! GM/BONANZA CUSTOM S; 1993/1993; BRANCA; DIESEL - FUNCIONANDO")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30.000,00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=HYPERLINK("https://www.leilaoonline.com.br/lote/detalhe/143884", "123")</f>
      </c>
      <c r="B17" s="4" t="s">
        <f>=HYPERLINK("https://www.leilaoonline.com.br/lote/detalhe/143884", "veja o vídeo!! FIAT/PALIO EX; 2001/2002; VERMELHA; GASOLINA - FUNCIONANDO - IPVA 2022 OK")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5.000,00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=HYPERLINK("https://www.leilaoonline.com.br/lote/detalhe/145225", "124")</f>
      </c>
      <c r="B18" s="4" t="s">
        <f>=HYPERLINK("https://www.leilaoonline.com.br/lote/detalhe/145225", "veja o vídeo!! GM/VECTRA GSI 16V; 1994/1994; BRANCA; GASOLINA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11.000,00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=HYPERLINK("https://www.leilaoonline.com.br/lote/detalhe/143874", "125")</f>
      </c>
      <c r="B19" s="4" t="s">
        <f>=HYPERLINK("https://www.leilaoonline.com.br/lote/detalhe/143874", "GM/KADETT LITE; 1993/1994; BRANCA; GASOLINA - FUNCIONANDO")</f>
      </c>
      <c r="C19" s="4" t="inlineStr">
        <is>
          <t>Não vendido</t>
        </is>
      </c>
      <c r="D19" s="4" t="inlineStr">
        <is>
          <t>9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=HYPERLINK("https://www.leilaoonline.com.br/lote/detalhe/143882", "126")</f>
      </c>
      <c r="B20" s="4" t="s">
        <f>=HYPERLINK("https://www.leilaoonline.com.br/lote/detalhe/143882", "veja o vídeo!! FIAT/147 L; 1977/1977; BRANCA;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6.250,00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=HYPERLINK("https://www.leilaoonline.com.br/lote/detalhe/143875", "130")</f>
      </c>
      <c r="B21" s="4" t="s">
        <f>=HYPERLINK("https://www.leilaoonline.com.br/lote/detalhe/143875", "veja o vídeo!! IMP/FORD ESCORT 1.8I GL; 1996/1996; VERDE; GASOLINA - FUNCIONANDO")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16.000,00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=HYPERLINK("https://www.leilaoonline.com.br/lote/detalhe/143876", "132")</f>
      </c>
      <c r="B22" s="4" t="s">
        <f>=HYPERLINK("https://www.leilaoonline.com.br/lote/detalhe/143876", "veja o vídeo!! VW/GOL CL; 1988/1988; AZUL; ALCOOL - FUNCIONANDO")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=HYPERLINK("https://www.leilaoonline.com.br/lote/detalhe/143880", "133")</f>
      </c>
      <c r="B23" s="4" t="s">
        <f>=HYPERLINK("https://www.leilaoonline.com.br/lote/detalhe/143880", "HONDA/CIVIC LX; 1999/1999; VERDE; GASOLINA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=HYPERLINK("https://www.leilaoonline.com.br/lote/detalhe/144764", "134")</f>
      </c>
      <c r="B24" s="4" t="s">
        <f>=HYPERLINK("https://www.leilaoonline.com.br/lote/detalhe/144764", "veja o vídeo!! VW/FUSCA 1300 L; 1977/1977; BRANCA;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6.000,00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=HYPERLINK("https://www.leilaoonline.com.br/lote/detalhe/143887", "140")</f>
      </c>
      <c r="B25" s="4" t="s">
        <f>=HYPERLINK("https://www.leilaoonline.com.br/lote/detalhe/143887", "VW//SANTANA; 2001/2001; BRANCA; ALCO./GNV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=HYPERLINK("https://www.leilaoonline.com.br/lote/detalhe/143888", "142")</f>
      </c>
      <c r="B26" s="4" t="s">
        <f>=HYPERLINK("https://www.leilaoonline.com.br/lote/detalhe/143888", "HONDA/CIVIC LX; 2002/2003; PRETA; GASOLINA - FUNCIONANDO")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13.000,00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=HYPERLINK("https://www.leilaoonline.com.br/lote/detalhe/143889", "143")</f>
      </c>
      <c r="B27" s="4" t="s">
        <f>=HYPERLINK("https://www.leilaoonline.com.br/lote/detalhe/143889", "HONDA/CIVIC LX; 2002/2002; AZUL; GASOLINA - FUNCIONANDO")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13.250,00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=HYPERLINK("https://www.leilaoonline.com.br/lote/detalhe/143890", "144")</f>
      </c>
      <c r="B28" s="4" t="s">
        <f>=HYPERLINK("https://www.leilaoonline.com.br/lote/detalhe/143890", "veja o vídeo!! VW/SAVEIRO GL 1.8; 1992/1993; PRETA; GASOLINA - FUNCIONANDO")</f>
      </c>
      <c r="C28" s="4" t="inlineStr">
        <is>
          <t>Vendido</t>
        </is>
      </c>
      <c r="D28" s="4" t="inlineStr">
        <is>
          <t>24</t>
        </is>
      </c>
      <c r="E28" s="5" t="inlineStr">
        <is>
          <t>15.500,00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=HYPERLINK("https://www.leilaoonline.com.br/lote/detalhe/143885", "151")</f>
      </c>
      <c r="B29" s="4" t="s">
        <f>=HYPERLINK("https://www.leilaoonline.com.br/lote/detalhe/143885", "veja o vídeo!! VW/KOMBI; 1980/1980; BRANCA; GASOLINA - FUNCIONANDO")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18.000,00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=HYPERLINK("https://www.leilaoonline.com.br/lote/detalhe/143886", "152")</f>
      </c>
      <c r="B30" s="4" t="s">
        <f>=HYPERLINK("https://www.leilaoonline.com.br/lote/detalhe/143886", "veja o vídeo!! VW/FUSCA 1300; 1983/1983; BRANCA; GASOLINA - FUNCIONANDO")</f>
      </c>
      <c r="C30" s="4" t="inlineStr">
        <is>
          <t>Não vendido</t>
        </is>
      </c>
      <c r="D30" s="4" t="inlineStr">
        <is>
          <t>8</t>
        </is>
      </c>
      <c r="E30" s="5" t="inlineStr">
        <is>
          <t>8.250,00</t>
        </is>
      </c>
      <c r="F3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2026-09-20T21:46:29.00Z</dcterms:created>
  <dc:creator>Tellks Tecnologia</dc:creator>
  <cp:revision>0</cp:revision>
</cp:coreProperties>
</file>