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Ducato • Caminhões M. Benz e Ford • S10 • Hb20s • L200 Triton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=HYPERLINK("https://www.leilaoonline.com.br/lote/detalhe/144142", "050")</f>
      </c>
      <c r="B11" s="4" t="s">
        <f>=HYPERLINK("https://www.leilaoonline.com.br/lote/detalhe/144142", "MMC/L200 TRITON FLEX; 2010/2011; BRANCA; ALCO./GASOL.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=HYPERLINK("https://www.leilaoonline.com.br/lote/detalhe/144157", "085")</f>
      </c>
      <c r="B12" s="4" t="s">
        <f>=HYPERLINK("https://www.leilaoonline.com.br/lote/detalhe/144157", "GM/S10 2.2 RONTAN AMB; 2000/2000; BRANCA; GASOLINA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=HYPERLINK("https://www.leilaoonline.com.br/lote/detalhe/145227", "086")</f>
      </c>
      <c r="B13" s="4" t="s">
        <f>=HYPERLINK("https://www.leilaoonline.com.br/lote/detalhe/145227", "veja o vídeo!! FIAT/TORO FREEDOM AT "OPENING EDITION"; 2017/2017; PRATA; ALCO./GASOL. - FUNCIONANDO - IPVA 2022 OK  - FIPE: 92.436,00")</f>
      </c>
      <c r="C13" s="4" t="inlineStr">
        <is>
          <t>Vendido</t>
        </is>
      </c>
      <c r="D13" s="4" t="inlineStr">
        <is>
          <t>43</t>
        </is>
      </c>
      <c r="E13" s="5" t="inlineStr">
        <is>
          <t>79.000,00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=HYPERLINK("https://www.leilaoonline.com.br/lote/detalhe/144152", "091")</f>
      </c>
      <c r="B14" s="4" t="s">
        <f>=HYPERLINK("https://www.leilaoonline.com.br/lote/detalhe/144152", "GM/S10 2.2 D; 1997/1998; BRANCA; GASOLINA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=HYPERLINK("https://www.leilaoonline.com.br/lote/detalhe/145228", "092")</f>
      </c>
      <c r="B15" s="4" t="s">
        <f>=HYPERLINK("https://www.leilaoonline.com.br/lote/detalhe/145228", "veja o vídeo!! CHEVROLET/S10 HC DD4A; 2020/2020; PRETA; DIESEL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145.250,00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=HYPERLINK("https://www.leilaoonline.com.br/lote/detalhe/144815", "093")</f>
      </c>
      <c r="B16" s="4" t="s">
        <f>=HYPERLINK("https://www.leilaoonline.com.br/lote/detalhe/144815", "I/CITROEN JUMPY FURGAOPK; 2021/2022; BRANCA;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91.000,00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=HYPERLINK("https://www.leilaoonline.com.br/lote/detalhe/144162", "094")</f>
      </c>
      <c r="B17" s="4" t="s">
        <f>=HYPERLINK("https://www.leilaoonline.com.br/lote/detalhe/144162", "CAMINHÃO M.BENZ/1718; 2008/2009; BRANCA; DIESEL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66.000,00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=HYPERLINK("https://www.leilaoonline.com.br/lote/detalhe/144814", "096")</f>
      </c>
      <c r="B18" s="4" t="s">
        <f>=HYPERLINK("https://www.leilaoonline.com.br/lote/detalhe/144814", "veja o vídeo!! NISSAN/KICKS ADVANCE CVT; 2021/2022; CINZA; ALCO./GASOL. - FUNCIONANDO - IPVA 2022 OK - FIPE: 116.632,00")</f>
      </c>
      <c r="C18" s="4" t="inlineStr">
        <is>
          <t>Não vendido</t>
        </is>
      </c>
      <c r="D18" s="4" t="inlineStr">
        <is>
          <t>86</t>
        </is>
      </c>
      <c r="E18" s="5" t="inlineStr">
        <is>
          <t>67.500,00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=HYPERLINK("https://www.leilaoonline.com.br/lote/detalhe/144165", "098")</f>
      </c>
      <c r="B19" s="4" t="s">
        <f>=HYPERLINK("https://www.leilaoonline.com.br/lote/detalhe/144165", "I/TOYOTA HILUX SW4 4X2SR; 2013/2013; PRATA; ALCO./GASOL. - FUNCIONANDO - IPVA 2022 OK")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69.050,00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=HYPERLINK("https://www.leilaoonline.com.br/lote/detalhe/144159", "099")</f>
      </c>
      <c r="B20" s="4" t="s">
        <f>=HYPERLINK("https://www.leilaoonline.com.br/lote/detalhe/144159", "FIAT/PALIO WEEK TREKKING; 2010/2010; BRANCA; ALCO./GASOL. - FUNCIONANDO")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=HYPERLINK("https://www.leilaoonline.com.br/lote/detalhe/144813", "100")</f>
      </c>
      <c r="B21" s="4" t="s">
        <f>=HYPERLINK("https://www.leilaoonline.com.br/lote/detalhe/144813", "veja o vídeo!! CHEV/ONIX PLUS 10TAT PR1; 2019/2020; VERMELHA; ALCO./GASOL. - FUNCIONANDO - IPVA 2022 OK - FIPE: 88.172,00")</f>
      </c>
      <c r="C21" s="4" t="inlineStr">
        <is>
          <t>Não vendido</t>
        </is>
      </c>
      <c r="D21" s="4" t="inlineStr">
        <is>
          <t>129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=HYPERLINK("https://www.leilaoonline.com.br/lote/detalhe/144149", "101")</f>
      </c>
      <c r="B22" s="4" t="s">
        <f>=HYPERLINK("https://www.leilaoonline.com.br/lote/detalhe/144149", "FIAT PALIO WEEKEND ADVENTURE; 2018/2018; PRATA; ALCO./GASOL. - FUNCIONANDO - FROTA 974; CP 122")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=HYPERLINK("https://www.leilaoonline.com.br/lote/detalhe/144164", "102")</f>
      </c>
      <c r="B23" s="4" t="s">
        <f>=HYPERLINK("https://www.leilaoonline.com.br/lote/detalhe/144164", "HYUNDAI/HB20S 1.6M COMF; 2014/2015; PRETA; ALCO./GASOL. - FUNCIONANDO - IPVA 2022 OK")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32.650,00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=HYPERLINK("https://www.leilaoonline.com.br/lote/detalhe/144163", "103")</f>
      </c>
      <c r="B24" s="4" t="s">
        <f>=HYPERLINK("https://www.leilaoonline.com.br/lote/detalhe/144163", "GM/S10 2.2 D; 1997/1998; BRANCA; GASOLINA - FUNCIONANDO - IPVA 2022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=HYPERLINK("https://www.leilaoonline.com.br/lote/detalhe/144154", "104")</f>
      </c>
      <c r="B25" s="4" t="s">
        <f>=HYPERLINK("https://www.leilaoonline.com.br/lote/detalhe/144154", "HYUNDAY/HB20S 10M EVOLUT; 2020/2021; CINZA, ALCO./GASOL.")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54.000,00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=HYPERLINK("https://www.leilaoonline.com.br/lote/detalhe/144161", "105")</f>
      </c>
      <c r="B26" s="4" t="s">
        <f>=HYPERLINK("https://www.leilaoonline.com.br/lote/detalhe/144161", "FIAT/DUCATO MAXICARGO; 2014/2015; BRANCA; DIESEL - FUNCIONANDO")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63.500,00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=HYPERLINK("https://www.leilaoonline.com.br/lote/detalhe/144155", "106")</f>
      </c>
      <c r="B27" s="4" t="s">
        <f>=HYPERLINK("https://www.leilaoonline.com.br/lote/detalhe/144155", "CAMINHÃO FORD 11000; 1990/1990")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=HYPERLINK("https://www.leilaoonline.com.br/lote/detalhe/144812", "107")</f>
      </c>
      <c r="B28" s="4" t="s">
        <f>=HYPERLINK("https://www.leilaoonline.com.br/lote/detalhe/144812", "veja o vídeo!! I/MMC OUTLANDER 2.2 D; 2016/2016; PRATA; DIESEL - FUNCIONANDO - R$ 148.466,00")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67.500,00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=HYPERLINK("https://www.leilaoonline.com.br/lote/detalhe/145226", "108")</f>
      </c>
      <c r="B29" s="4" t="s">
        <f>=HYPERLINK("https://www.leilaoonline.com.br/lote/detalhe/145226", "veja o vídeo!! GM/S10 2.2 D; 1997/1998; BRANCA; GASOLINA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=HYPERLINK("https://www.leilaoonline.com.br/lote/detalhe/144168", "109")</f>
      </c>
      <c r="B30" s="4" t="s">
        <f>=HYPERLINK("https://www.leilaoonline.com.br/lote/detalhe/144168", "VW/UP MOVE MB TSI; 2015/2016; PRETO; ALCO./GASOL.- FUNCIONANDO - FROTA J64")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=HYPERLINK("https://www.leilaoonline.com.br/lote/detalhe/144169", "110")</f>
      </c>
      <c r="B31" s="4" t="s">
        <f>=HYPERLINK("https://www.leilaoonline.com.br/lote/detalhe/144169", "FIAT PALIO WEEKEND ADVENTURE; 2018/2018; PRATA; ALCO./GASOL. - FUNCIONANDO - FROTA 403; CP 123")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=HYPERLINK("https://www.leilaoonline.com.br/lote/detalhe/144170", "111")</f>
      </c>
      <c r="B32" s="4" t="s">
        <f>=HYPERLINK("https://www.leilaoonline.com.br/lote/detalhe/144170", "I/FORD FOCUS 2.0L HA; 2008/2009; PRETA; GASOLINA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=HYPERLINK("https://www.leilaoonline.com.br/lote/detalhe/144173", "127")</f>
      </c>
      <c r="B33" s="4" t="s">
        <f>=HYPERLINK("https://www.leilaoonline.com.br/lote/detalhe/144173", "veja o vídeo!! GM/S10 COLINA S; 2006/2006; PRETA; DIESEL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=HYPERLINK("https://www.leilaoonline.com.br/lote/detalhe/144167", "135")</f>
      </c>
      <c r="B34" s="4" t="s">
        <f>=HYPERLINK("https://www.leilaoonline.com.br/lote/detalhe/144167", "FIAT PALIO WEEKEND ADVENTURE; 2018/2018; PRATA; ALCO./GASOL. - FUNCIONANDO - FROTA 983; CP 126")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=HYPERLINK("https://www.leilaoonline.com.br/lote/detalhe/144172", "141")</f>
      </c>
      <c r="B35" s="4" t="s">
        <f>=HYPERLINK("https://www.leilaoonline.com.br/lote/detalhe/144172", "veja o vídeo!! FIAT/DOBLO RONTAN AMB; 2007/2008;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14.500,00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2026-04-30T19:31:13.00Z</dcterms:created>
  <dc:creator>Tellks Tecnologia</dc:creator>
  <cp:revision>0</cp:revision>
</cp:coreProperties>
</file>