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L200 Triton • Corolla • Caminhões M. Benz e Ford • S10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=HYPERLINK("https://www.leilaoonline.com.br/lote/detalhe/148208", "076")</f>
      </c>
      <c r="B11" s="4" t="s">
        <f>=HYPERLINK("https://www.leilaoonline.com.br/lote/detalhe/148208",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=HYPERLINK("https://www.leilaoonline.com.br/lote/detalhe/147390", "077")</f>
      </c>
      <c r="B12" s="4" t="s">
        <f>=HYPERLINK("https://www.leilaoonline.com.br/lote/detalhe/147390", "veja o vídeo!! CHEVROLET/S10 HC DD4A; 2020/2021; VERMELHA; DIESEL - FUNCIONANDO - IPVA 2022 OK")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161.250,00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=HYPERLINK("https://www.leilaoonline.com.br/lote/detalhe/146932", "078")</f>
      </c>
      <c r="B13" s="4" t="s">
        <f>=HYPERLINK("https://www.leilaoonline.com.br/lote/detalhe/146932", "veja o vídeo!! MMC/L200 TRITON 3.2 D; 2009/2010; PRETA; DIESEL - FUNCIONANDO - IPVA 2022 OK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=HYPERLINK("https://www.leilaoonline.com.br/lote/detalhe/146928", "079")</f>
      </c>
      <c r="B14" s="4" t="s">
        <f>=HYPERLINK("https://www.leilaoonline.com.br/lote/detalhe/146928", "FIAT PALIO WEEKEND ADVENTURE; 2018/2018; PRATA; ALCO./GASOL. - FUNCIONANDO - FROTA 983; CP 126")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=HYPERLINK("https://www.leilaoonline.com.br/lote/detalhe/146925", "080")</f>
      </c>
      <c r="B15" s="4" t="s">
        <f>=HYPERLINK("https://www.leilaoonline.com.br/lote/detalhe/146925", "CAMINHÃO M.BENZ/1718; 2008/2009; BRANCA; DIESEL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127.000,00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=HYPERLINK("https://www.leilaoonline.com.br/lote/detalhe/146927", "081")</f>
      </c>
      <c r="B16" s="4" t="s">
        <f>=HYPERLINK("https://www.leilaoonline.com.br/lote/detalhe/146927", "veja o vídeo!! CHEVROLET/S10 HC DD4A; 2020/2020; PRETA; DIESEL - FUNCIONANDO")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140.250,00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=HYPERLINK("https://www.leilaoonline.com.br/lote/detalhe/146929", "082")</f>
      </c>
      <c r="B17" s="4" t="s">
        <f>=HYPERLINK("https://www.leilaoonline.com.br/lote/detalhe/146929", "I/FORD FOCUS 2.0L HA; 2008/2009;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=HYPERLINK("https://www.leilaoonline.com.br/lote/detalhe/146926", "084")</f>
      </c>
      <c r="B18" s="4" t="s">
        <f>=HYPERLINK("https://www.leilaoonline.com.br/lote/detalhe/146926", "HYUNDAI/HB20S 1.6M COMF; 2014/2015; PRETA; ALCO./GASOL. - FUNCIONANDO - IPVA 2022 OK")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=HYPERLINK("https://www.leilaoonline.com.br/lote/detalhe/146924", "085")</f>
      </c>
      <c r="B19" s="4" t="s">
        <f>=HYPERLINK("https://www.leilaoonline.com.br/lote/detalhe/146924", "GM/S10 2.2 RONTAN AMB; 2000/2000; BRANCA; GASOLINA - FUNCIONANDO")</f>
      </c>
      <c r="C19" s="4" t="inlineStr">
        <is>
          <t>Vendido</t>
        </is>
      </c>
      <c r="D19" s="4" t="inlineStr">
        <is>
          <t>10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=HYPERLINK("https://www.leilaoonline.com.br/lote/detalhe/146934", "086")</f>
      </c>
      <c r="B20" s="4" t="s">
        <f>=HYPERLINK("https://www.leilaoonline.com.br/lote/detalhe/146934", "veja o vídeo!! FORD/ECOSPORT XLT2.0FLEX; 2010/2011; PRATA; ALCO./GASOL. - FUNCIONANDO - IPVA 2022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=HYPERLINK("https://www.leilaoonline.com.br/lote/detalhe/146935", "087")</f>
      </c>
      <c r="B21" s="4" t="s">
        <f>=HYPERLINK("https://www.leilaoonline.com.br/lote/detalhe/146935", "veja o vídeo!! RENAULT/KWID ZEN 10MT; 2019/2020; LARANJA; ALCO./GASOL. - FUNCIONANDO - IPVA 2022 OK")</f>
      </c>
      <c r="C21" s="4" t="inlineStr">
        <is>
          <t>Vendido</t>
        </is>
      </c>
      <c r="D21" s="4" t="inlineStr">
        <is>
          <t>55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=HYPERLINK("https://www.leilaoonline.com.br/lote/detalhe/147389", "088")</f>
      </c>
      <c r="B22" s="4" t="s">
        <f>=HYPERLINK("https://www.leilaoonline.com.br/lote/detalhe/147389", "veja o vídeo!! FIAT/STRADA WORKING; 2014/2015; BRANCA; ALCO./GASOL. - FUNCIONANDO - IPVA 2022 OK 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=HYPERLINK("https://www.leilaoonline.com.br/lote/detalhe/148207", "089")</f>
      </c>
      <c r="B23" s="4" t="s">
        <f>=HYPERLINK("https://www.leilaoonline.com.br/lote/detalhe/148207",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101</t>
        </is>
      </c>
      <c r="E23" s="5" t="inlineStr">
        <is>
          <t>59.250,00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=HYPERLINK("https://www.leilaoonline.com.br/lote/detalhe/146923", "094")</f>
      </c>
      <c r="B24" s="4" t="s">
        <f>=HYPERLINK("https://www.leilaoonline.com.br/lote/detalhe/146923", "MMC/L200 TRITON FLEX; 2010/2011; BRANCA; ALCO./GASOL. - FUNCIONANDO")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=HYPERLINK("https://www.leilaoonline.com.br/lote/detalhe/146930", "095")</f>
      </c>
      <c r="B25" s="4" t="s">
        <f>=HYPERLINK("https://www.leilaoonline.com.br/lote/detalhe/146930", "veja o vídeo!! HONDA/WR-V EXL CVT; 2017/2018; VERMELHA; ALCO./GASOL. - FUNCIONANDO - IPVA 2022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=HYPERLINK("https://www.leilaoonline.com.br/lote/detalhe/146933", "096")</f>
      </c>
      <c r="B26" s="4" t="s">
        <f>=HYPERLINK("https://www.leilaoonline.com.br/lote/detalhe/146933", "veja o vídeo!! I/AUDI A3 LM 122CV I; 2015/2016; BRANCA; GASOLINA - FUNCIONANDO - IPVA 2022 OK")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48.876,54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=HYPERLINK("https://www.leilaoonline.com.br/lote/detalhe/146952", "097")</f>
      </c>
      <c r="B27" s="4" t="s">
        <f>=HYPERLINK("https://www.leilaoonline.com.br/lote/detalhe/146952", "veja o vídeo!! I/MMC OUTLANDER 2.2 D; 2016/2016; PRATA; DIESEL - FUNCIONANDO - R$ 148.466,00")</f>
      </c>
      <c r="C27" s="4" t="inlineStr">
        <is>
          <t>Não vendido</t>
        </is>
      </c>
      <c r="D27" s="4" t="inlineStr">
        <is>
          <t>70</t>
        </is>
      </c>
      <c r="E27" s="5" t="inlineStr">
        <is>
          <t>97.500,00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=HYPERLINK("https://www.leilaoonline.com.br/lote/detalhe/146943", "098")</f>
      </c>
      <c r="B28" s="4" t="s">
        <f>=HYPERLINK("https://www.leilaoonline.com.br/lote/detalhe/146943", "I/TOYOTA HILUX SW4 4X2SR; 2013/2013; PRATA; ALCO./GASOL. - FUNCIONANDO - IPVA 2022 OK - FIPE R$ 103.787,00")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69.000,00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=HYPERLINK("https://www.leilaoonline.com.br/lote/detalhe/146937", "099")</f>
      </c>
      <c r="B29" s="4" t="s">
        <f>=HYPERLINK("https://www.leilaoonline.com.br/lote/detalhe/146937", "FIAT/PALIO WEEK TREKKING; 2010/2010; BRANCA;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=HYPERLINK("https://www.leilaoonline.com.br/lote/detalhe/146936", "101")</f>
      </c>
      <c r="B30" s="4" t="s">
        <f>=HYPERLINK("https://www.leilaoonline.com.br/lote/detalhe/146936", "FIAT PALIO WEEKEND ADVENTURE; 2018/2018; PRATA; ALCO./GASOL. - FUNCIONANDO - FROTA 974; CP 122")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=HYPERLINK("https://www.leilaoonline.com.br/lote/detalhe/146947", "102")</f>
      </c>
      <c r="B31" s="4" t="s">
        <f>=HYPERLINK("https://www.leilaoonline.com.br/lote/detalhe/146947", "TOYOTA/COROLLA XEI20FLEX; 2018//2019; PRETA; ALCO./GASOL. - FUNCIONANDO - IPVA 2022 OK")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=HYPERLINK("https://www.leilaoonline.com.br/lote/detalhe/146951", "103")</f>
      </c>
      <c r="B32" s="4" t="s">
        <f>=HYPERLINK("https://www.leilaoonline.com.br/lote/detalhe/146951", "veja o vídeo!! GM/S10 COLINA S; 2006/2006; PRETA; DIESEL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=HYPERLINK("https://www.leilaoonline.com.br/lote/detalhe/146938", "104")</f>
      </c>
      <c r="B33" s="4" t="s">
        <f>=HYPERLINK("https://www.leilaoonline.com.br/lote/detalhe/146938", "HYUNDAY/HB20S 10M EVOLUT; 2020/2021; CINZA, ALCO./GASOL.")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=HYPERLINK("https://www.leilaoonline.com.br/lote/detalhe/146940", "105")</f>
      </c>
      <c r="B34" s="4" t="s">
        <f>=HYPERLINK("https://www.leilaoonline.com.br/lote/detalhe/146940", "FIAT/DUCATO MAXICARGO; 2014/2015; BRANCA; DIESEL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88.500,00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=HYPERLINK("https://www.leilaoonline.com.br/lote/detalhe/146939", "106")</f>
      </c>
      <c r="B35" s="4" t="s">
        <f>=HYPERLINK("https://www.leilaoonline.com.br/lote/detalhe/146939", "CAMINHÃO FORD 11000; 1990/1990")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=HYPERLINK("https://www.leilaoonline.com.br/lote/detalhe/146944", "108")</f>
      </c>
      <c r="B36" s="4" t="s">
        <f>=HYPERLINK("https://www.leilaoonline.com.br/lote/detalhe/146944", "GM/S10 2.2 D; 1997/1998; BRANCA; GASOLINA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=HYPERLINK("https://www.leilaoonline.com.br/lote/detalhe/146941", "109")</f>
      </c>
      <c r="B37" s="4" t="s">
        <f>=HYPERLINK("https://www.leilaoonline.com.br/lote/detalhe/146941", "VW/UP MOVE MB TSI; 2015/2016; PRETO; ALCO./GASOL.- FUNCIONANDO - FROTA J64")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=HYPERLINK("https://www.leilaoonline.com.br/lote/detalhe/146942", "110")</f>
      </c>
      <c r="B38" s="4" t="s">
        <f>=HYPERLINK("https://www.leilaoonline.com.br/lote/detalhe/146942", "FIAT PALIO WEEKEND ADVENTURE; 2018/2018; PRATA; ALCO./GASOL. - FUNCIONANDO - FROTA 403; CP 123")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=HYPERLINK("https://www.leilaoonline.com.br/lote/detalhe/146946", "115")</f>
      </c>
      <c r="B39" s="4" t="s">
        <f>=HYPERLINK("https://www.leilaoonline.com.br/lote/detalhe/146946", "veja o vídeo!! I/VW PASSAT 2.0T; 2013/2013; PRETA; GASOLINA - FUNCIONANDO - IPVA 2022 OK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41.500,00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=HYPERLINK("https://www.leilaoonline.com.br/lote/detalhe/146945", "132")</f>
      </c>
      <c r="B40" s="4" t="s">
        <f>=HYPERLINK("https://www.leilaoonline.com.br/lote/detalhe/146945", "veja o vídeo!! FIAT/IDEA ATTRACTIVE 1.4; 2011/2012; PRATA; ALCO./GASOL. - FUNCIONANDO - IPVA 2022 OK")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16.000,00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2026-06-19T14:33:46.00Z</dcterms:created>
  <dc:creator>Tellks Tecnologia</dc:creator>
  <cp:revision>0</cp:revision>
</cp:coreProperties>
</file>