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Strada • Hilux • Saveiro • Caminhões Volks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=HYPERLINK("https://www.leilaoonline.com.br/lote/detalhe/160712", "029")</f>
      </c>
      <c r="B11" s="4" t="s">
        <f>=HYPERLINK("https://www.leilaoonline.com.br/lote/detalhe/160712", "veja o vídeo!! GM/S10 2.2 D; 2000/2000; BRANCA;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=HYPERLINK("https://www.leilaoonline.com.br/lote/detalhe/159604", "030")</f>
      </c>
      <c r="B12" s="4" t="s">
        <f>=HYPERLINK("https://www.leilaoonline.com.br/lote/detalhe/159604", "CAMINHÃO IVECO DAI MOD T3510B; 1999/1999; BRANCO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=HYPERLINK("https://www.leilaoonline.com.br/lote/detalhe/159603", "031")</f>
      </c>
      <c r="B13" s="4" t="s">
        <f>=HYPERLINK("https://www.leilaoonline.com.br/lote/detalhe/159603", "veja o vídeo!! CHEVROLET/MONTANA LS2; 2016/2017;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=HYPERLINK("https://www.leilaoonline.com.br/lote/detalhe/159607", "032")</f>
      </c>
      <c r="B14" s="4" t="s">
        <f>=HYPERLINK("https://www.leilaoonline.com.br/lote/detalhe/159607", "veja o vídeo!! I/CITROEN C4PIC EXC A 7L; 2008/2009; PRATA; GASOLINA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=HYPERLINK("https://www.leilaoonline.com.br/lote/detalhe/160671", "033")</f>
      </c>
      <c r="B15" s="4" t="s">
        <f>=HYPERLINK("https://www.leilaoonline.com.br/lote/detalhe/160671", "veja o vídeo!! I/VW TAOS HL TSI AE; 2021/2022; PRETA; ALCO./GASOL. - FUNCIONANDO - APROX. 3.350KM")</f>
      </c>
      <c r="C15" s="4" t="inlineStr">
        <is>
          <t>Vendido</t>
        </is>
      </c>
      <c r="D15" s="4" t="inlineStr">
        <is>
          <t>77</t>
        </is>
      </c>
      <c r="E15" s="5" t="inlineStr">
        <is>
          <t>121.999,00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=HYPERLINK("https://www.leilaoonline.com.br/lote/detalhe/159600", "034")</f>
      </c>
      <c r="B16" s="4" t="s">
        <f>=HYPERLINK("https://www.leilaoonline.com.br/lote/detalhe/159600", "CAMINHONETE I/TOYOTA HILUX CD4X2 SRV; 2006/2007; PRETA; DIESEL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=HYPERLINK("https://www.leilaoonline.com.br/lote/detalhe/160673", "035")</f>
      </c>
      <c r="B17" s="4" t="s">
        <f>=HYPERLINK("https://www.leilaoonline.com.br/lote/detalhe/160673", "veja o vídeo!! I/PEUGEOT 208 ALLURE 1AT; 2021/2022; PRETA; ALCO./GASOL. - FUNCIONANDO - IPVA 2023 OK - APROX. 13.160KM")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=HYPERLINK("https://www.leilaoonline.com.br/lote/detalhe/159606", "036")</f>
      </c>
      <c r="B18" s="4" t="s">
        <f>=HYPERLINK("https://www.leilaoonline.com.br/lote/detalhe/159606",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=HYPERLINK("https://www.leilaoonline.com.br/lote/detalhe/159601", "037")</f>
      </c>
      <c r="B19" s="4" t="s">
        <f>=HYPERLINK("https://www.leilaoonline.com.br/lote/detalhe/159601",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=HYPERLINK("https://www.leilaoonline.com.br/lote/detalhe/159602", "038")</f>
      </c>
      <c r="B20" s="4" t="s">
        <f>=HYPERLINK("https://www.leilaoonline.com.br/lote/detalhe/159602", "veja o vídeo!! CHEVROLET/MONTANA LS; 2013/2014; PRATA;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=HYPERLINK("https://www.leilaoonline.com.br/lote/detalhe/159598", "039")</f>
      </c>
      <c r="B21" s="4" t="s">
        <f>=HYPERLINK("https://www.leilaoonline.com.br/lote/detalhe/159598", "TOYOTA/COROLLA XEI20FLEX; 2018//2019; PRETA; ALCO./GASOL.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17.250,00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=HYPERLINK("https://www.leilaoonline.com.br/lote/detalhe/159597", "040")</f>
      </c>
      <c r="B22" s="4" t="s">
        <f>=HYPERLINK("https://www.leilaoonline.com.br/lote/detalhe/159597",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=HYPERLINK("https://www.leilaoonline.com.br/lote/detalhe/159609", "041")</f>
      </c>
      <c r="B23" s="4" t="s">
        <f>=HYPERLINK("https://www.leilaoonline.com.br/lote/detalhe/159609",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=HYPERLINK("https://www.leilaoonline.com.br/lote/detalhe/160668", "042")</f>
      </c>
      <c r="B24" s="4" t="s">
        <f>=HYPERLINK("https://www.leilaoonline.com.br/lote/detalhe/160668", "veja o vídeo!! HONDA/FIT EX CVT; 2014/2015; CINZA, ALCO./GASOL. - FUNCIONANDO - APROX. 82.000KM")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=HYPERLINK("https://www.leilaoonline.com.br/lote/detalhe/159610", "044")</f>
      </c>
      <c r="B25" s="4" t="s">
        <f>=HYPERLINK("https://www.leilaoonline.com.br/lote/detalhe/159610", "CAMINHONETE NISSAN/FRONTIER 4X4 XE; 2005/2006; BRANCA; DIESEL; TRAÇADA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=HYPERLINK("https://www.leilaoonline.com.br/lote/detalhe/160670", "045")</f>
      </c>
      <c r="B26" s="4" t="s">
        <f>=HYPERLINK("https://www.leilaoonline.com.br/lote/detalhe/160670", "veja o vídeo!! I/VW AMAROK CD 4X4 SE; 2013/2014; PRETA; DIESEL")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47.500,00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=HYPERLINK("https://www.leilaoonline.com.br/lote/detalhe/159621", "046")</f>
      </c>
      <c r="B27" s="4" t="s">
        <f>=HYPERLINK("https://www.leilaoonline.com.br/lote/detalhe/159621", "veja o vídeo!! FIAT/FIORINO IE; 2005/2005; BRANCA;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15.569,00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=HYPERLINK("https://www.leilaoonline.com.br/lote/detalhe/160669", "047")</f>
      </c>
      <c r="B28" s="4" t="s">
        <f>=HYPERLINK("https://www.leilaoonline.com.br/lote/detalhe/160669", "FIAT/STRADA HD WK CC E; 2018/2019; BRANCA; ALCO./GASOL.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39.819,00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=HYPERLINK("https://www.leilaoonline.com.br/lote/detalhe/159613", "048")</f>
      </c>
      <c r="B29" s="4" t="s">
        <f>=HYPERLINK("https://www.leilaoonline.com.br/lote/detalhe/159613", "veja o vídeo!! VW/SAVEIRO CS ST MB; 2014/2015;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26.774,00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=HYPERLINK("https://www.leilaoonline.com.br/lote/detalhe/159614", "049")</f>
      </c>
      <c r="B30" s="4" t="s">
        <f>=HYPERLINK("https://www.leilaoonline.com.br/lote/detalhe/159614", "veja o vídeo!! FIAT/STRADA WORKING; 2014/2015; BRANCA;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=HYPERLINK("https://www.leilaoonline.com.br/lote/detalhe/159611", "050")</f>
      </c>
      <c r="B31" s="4" t="s">
        <f>=HYPERLINK("https://www.leilaoonline.com.br/lote/detalhe/159611",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=HYPERLINK("https://www.leilaoonline.com.br/lote/detalhe/159616", "051")</f>
      </c>
      <c r="B32" s="4" t="s">
        <f>=HYPERLINK("https://www.leilaoonline.com.br/lote/detalhe/159616", "I/HONDA CBR 600RR; 2010/2011; CINZA; GASOLINA - FUNCIONANDO - APROX. 56.000KM")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=HYPERLINK("https://www.leilaoonline.com.br/lote/detalhe/160706", "052")</f>
      </c>
      <c r="B33" s="4" t="s">
        <f>=HYPERLINK("https://www.leilaoonline.com.br/lote/detalhe/160706", "veja o vídeo!! GM/S10 2.2 D; 2000/2000; BRANCA; GASOLINA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=HYPERLINK("https://www.leilaoonline.com.br/lote/detalhe/159623", "053")</f>
      </c>
      <c r="B34" s="4" t="s">
        <f>=HYPERLINK("https://www.leilaoonline.com.br/lote/detalhe/159623", "CAMINHÃO M. BENZ/L 1513; 1979/1979; AMARELA; DIESEL; 5,17 ENTRE EIXO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=HYPERLINK("https://www.leilaoonline.com.br/lote/detalhe/159620", "054")</f>
      </c>
      <c r="B35" s="4" t="s">
        <f>=HYPERLINK("https://www.leilaoonline.com.br/lote/detalhe/159620", "PEUGEOT/207PASSION XS A; 2010/2011; PRATA;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=HYPERLINK("https://www.leilaoonline.com.br/lote/detalhe/159612", "055")</f>
      </c>
      <c r="B36" s="4" t="s">
        <f>=HYPERLINK("https://www.leilaoonline.com.br/lote/detalhe/159612",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=HYPERLINK("https://www.leilaoonline.com.br/lote/detalhe/159618", "056")</f>
      </c>
      <c r="B37" s="4" t="s">
        <f>=HYPERLINK("https://www.leilaoonline.com.br/lote/detalhe/159618", "I/TOYOTA HILUX 4CDK SR; 2001/2002; VERDE; DIESEL")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=HYPERLINK("https://www.leilaoonline.com.br/lote/detalhe/159617", "057")</f>
      </c>
      <c r="B38" s="4" t="s">
        <f>=HYPERLINK("https://www.leilaoonline.com.br/lote/detalhe/159617", "CAMINHÃO VW/15.180 CNM; 2010/2011;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=HYPERLINK("https://www.leilaoonline.com.br/lote/detalhe/159619", "058")</f>
      </c>
      <c r="B39" s="4" t="s">
        <f>=HYPERLINK("https://www.leilaoonline.com.br/lote/detalhe/159619", "FIAT/DUCATO MAXICARGO; 2014/2015;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63.500,00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=HYPERLINK("https://www.leilaoonline.com.br/lote/detalhe/159622", "060")</f>
      </c>
      <c r="B40" s="4" t="s">
        <f>=HYPERLINK("https://www.leilaoonline.com.br/lote/detalhe/159622", "CAMINHÃO FORD/F4000; 1977/1977; BEGE; DIESEL; MOTOR 226 -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=HYPERLINK("https://www.leilaoonline.com.br/lote/detalhe/159634", "061")</f>
      </c>
      <c r="B41" s="4" t="s">
        <f>=HYPERLINK("https://www.leilaoonline.com.br/lote/detalhe/159634", "FORD F12000 160; 2001/2001; COM CESTO AÉREO; BRANCA; DIESEL - FUNCIONANDO - FROTA 539")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=HYPERLINK("https://www.leilaoonline.com.br/lote/detalhe/160655", "062")</f>
      </c>
      <c r="B42" s="4" t="s">
        <f>=HYPERLINK("https://www.leilaoonline.com.br/lote/detalhe/160655", "LOTE COM 3 PNEUS (INFORMAÇÕES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=HYPERLINK("https://www.leilaoonline.com.br/lote/detalhe/159625", "063")</f>
      </c>
      <c r="B43" s="4" t="s">
        <f>=HYPERLINK("https://www.leilaoonline.com.br/lote/detalhe/159625",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110.000,00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=HYPERLINK("https://www.leilaoonline.com.br/lote/detalhe/159627", "064")</f>
      </c>
      <c r="B44" s="4" t="s">
        <f>=HYPERLINK("https://www.leilaoonline.com.br/lote/detalhe/159627", "veja o vídeo!! TOYOTA/ETIOS HB XLS; 2013/2013;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=HYPERLINK("https://www.leilaoonline.com.br/lote/detalhe/159629", "065")</f>
      </c>
      <c r="B45" s="4" t="s">
        <f>=HYPERLINK("https://www.leilaoonline.com.br/lote/detalhe/159629", "veja o vídeo!! FIAT/UNO MILLE ECONOMY; 2009/2010;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=HYPERLINK("https://www.leilaoonline.com.br/lote/detalhe/159628", "066")</f>
      </c>
      <c r="B46" s="4" t="s">
        <f>=HYPERLINK("https://www.leilaoonline.com.br/lote/detalhe/159628", "CAMINHÃO FORD/CARGO 712; 2009/2009; PRATA; DIESEL; PLATAFORMA GUINCHO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129.250,00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=HYPERLINK("https://www.leilaoonline.com.br/lote/detalhe/159630", "067")</f>
      </c>
      <c r="B47" s="4" t="s">
        <f>=HYPERLINK("https://www.leilaoonline.com.br/lote/detalhe/159630", "CAMINHÃO M.BENZ/1718; 2008/2009; BRANCA; DIESEL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85.000,05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=HYPERLINK("https://www.leilaoonline.com.br/lote/detalhe/159631", "068")</f>
      </c>
      <c r="B48" s="4" t="s">
        <f>=HYPERLINK("https://www.leilaoonline.com.br/lote/detalhe/159631", "VW/SAVEIRO 1.6; 2009/2010;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=HYPERLINK("https://www.leilaoonline.com.br/lote/detalhe/159632", "070")</f>
      </c>
      <c r="B49" s="4" t="s">
        <f>=HYPERLINK("https://www.leilaoonline.com.br/lote/detalhe/159632", "CAMINHÃO M. BENZ/1111; 1968/1968; AZUL; DIESEL; TURBINADO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=HYPERLINK("https://www.leilaoonline.com.br/lote/detalhe/159633", "071")</f>
      </c>
      <c r="B50" s="4" t="s">
        <f>=HYPERLINK("https://www.leilaoonline.com.br/lote/detalhe/159633", "I/FORD FOCUS 2.0L HA; 2008/2009;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13.500,00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=HYPERLINK("https://www.leilaoonline.com.br/lote/detalhe/159626", "072")</f>
      </c>
      <c r="B51" s="4" t="s">
        <f>=HYPERLINK("https://www.leilaoonline.com.br/lote/detalhe/159626", "CAMINHÃO VW 17.280; 2014/2015; BRANCO; DIESEL; CÂMBIO AUTOMÁTICO; COM COMPACTADOR MARCA PLANALTO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=HYPERLINK("https://www.leilaoonline.com.br/lote/detalhe/159635", "076")</f>
      </c>
      <c r="B52" s="4" t="s">
        <f>=HYPERLINK("https://www.leilaoonline.com.br/lote/detalhe/159635", "FIAT PALIO WEEKEND ADVENTURE; 2018/2018; PRATA; ALCO./GASOL. - FUNCIONANDO - FROTA 983; CP 126")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=HYPERLINK("https://www.leilaoonline.com.br/lote/detalhe/159637", "085")</f>
      </c>
      <c r="B53" s="4" t="s">
        <f>=HYPERLINK("https://www.leilaoonline.com.br/lote/detalhe/159637", "VW/UP MOVE MB TSI; 2015/2016; PRETO; ALCO./GASOL.- FUNCIONANDO - FROTA J64")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=HYPERLINK("https://www.leilaoonline.com.br/lote/detalhe/159636", "087")</f>
      </c>
      <c r="B54" s="4" t="s">
        <f>=HYPERLINK("https://www.leilaoonline.com.br/lote/detalhe/159636", "CAMINHÃO MERCEDES BENZ 1113; 1969/1969; VERDE; DIESEL")</f>
      </c>
      <c r="C54" s="4" t="inlineStr">
        <is>
          <t>Não vendido</t>
        </is>
      </c>
      <c r="D54" s="4" t="inlineStr">
        <is>
          <t>41</t>
        </is>
      </c>
      <c r="E54" s="5" t="inlineStr">
        <is>
          <t>31.500,00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=HYPERLINK("https://www.leilaoonline.com.br/lote/detalhe/159639", "090")</f>
      </c>
      <c r="B55" s="4" t="s">
        <f>=HYPERLINK("https://www.leilaoonline.com.br/lote/detalhe/159639", "FIAT PALIO WEEKEND ADVENTURE; 2018/2018; PRATA; ALCO./GASOL. - FUNCIONANDO - FROTA 974; CP 122")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=HYPERLINK("https://www.leilaoonline.com.br/lote/detalhe/159638", "097")</f>
      </c>
      <c r="B56" s="4" t="s">
        <f>=HYPERLINK("https://www.leilaoonline.com.br/lote/detalhe/159638", "CAMIONETA GM/CHEVROLET D10; 1984/1984; BRANCA; DIESEL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=HYPERLINK("https://www.leilaoonline.com.br/lote/detalhe/159640", "098")</f>
      </c>
      <c r="B57" s="4" t="s">
        <f>=HYPERLINK("https://www.leilaoonline.com.br/lote/detalhe/159640", "CAMINHÃO FORD 11000; 1990/1990")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=HYPERLINK("https://www.leilaoonline.com.br/lote/detalhe/159641", "100")</f>
      </c>
      <c r="B58" s="4" t="s">
        <f>=HYPERLINK("https://www.leilaoonline.com.br/lote/detalhe/159641", "VW/GOL 1.0 GIV; 2011/2012; BRANCA; ALCO./GASOL.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=HYPERLINK("https://www.leilaoonline.com.br/lote/detalhe/159642", "108")</f>
      </c>
      <c r="B59" s="4" t="s">
        <f>=HYPERLINK("https://www.leilaoonline.com.br/lote/detalhe/159642",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=HYPERLINK("https://www.leilaoonline.com.br/lote/detalhe/159643", "111")</f>
      </c>
      <c r="B60" s="4" t="s">
        <f>=HYPERLINK("https://www.leilaoonline.com.br/lote/detalhe/159643", "CAMIONETA FORD/SR DESERTER; 1993/1993; BRANCA; DIESEL; TURBINADA; HIDRÁULICA (DESLIGA NA CHAVE) - FUNCIONANDO")</f>
      </c>
      <c r="C60" s="4" t="inlineStr">
        <is>
          <t>Não vendido</t>
        </is>
      </c>
      <c r="D60" s="4" t="inlineStr">
        <is>
          <t>37</t>
        </is>
      </c>
      <c r="E60" s="5" t="inlineStr">
        <is>
          <t>30.500,00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=HYPERLINK("https://www.leilaoonline.com.br/lote/detalhe/159644", "114")</f>
      </c>
      <c r="B61" s="4" t="s">
        <f>=HYPERLINK("https://www.leilaoonline.com.br/lote/detalhe/159644", "CAMINHONETE FORD/F100; 1973/1973; AZUL; DIESEL; MOTOR MERCEDES 608 - FUNCIONANDO")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11.000,00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2026-06-19T13:29:19.00Z</dcterms:created>
  <dc:creator>Tellks Tecnologia</dc:creator>
  <cp:revision>0</cp:revision>
</cp:coreProperties>
</file>