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300 SmartWatchs • Balancim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=HYPERLINK("https://www.leilaoonline.com.br/lote/detalhe/163790", "001")</f>
      </c>
      <c r="B11" s="4" t="s">
        <f>=HYPERLINK("https://www.leilaoonline.com.br/lote/detalhe/163790", "LOTE COM 300 SMARTWATCHS (100 UNIDADES DE CADA COR) - LANCE POR UNIDADE")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154.050,00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=HYPERLINK("https://www.leilaoonline.com.br/lote/detalhe/163791", "002")</f>
      </c>
      <c r="B12" s="4" t="s">
        <f>=HYPERLINK("https://www.leilaoonline.com.br/lote/detalhe/163791", "EMPILHADEIRA ELÉTRICA AMEISE ETV 1800 KG TRIPLEX 5,50M")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=HYPERLINK("https://www.leilaoonline.com.br/lote/detalhe/163792", "003")</f>
      </c>
      <c r="B13" s="4" t="s">
        <f>=HYPERLINK("https://www.leilaoonline.com.br/lote/detalhe/163792",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=HYPERLINK("https://www.leilaoonline.com.br/lote/detalhe/163793", "004")</f>
      </c>
      <c r="B14" s="4" t="s">
        <f>=HYPERLINK("https://www.leilaoonline.com.br/lote/detalhe/163793",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=HYPERLINK("https://www.leilaoonline.com.br/lote/detalhe/163794", "005")</f>
      </c>
      <c r="B15" s="4" t="s">
        <f>=HYPERLINK("https://www.leilaoonline.com.br/lote/detalhe/163794", "EMPILHADEIRA E-25")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=HYPERLINK("https://www.leilaoonline.com.br/lote/detalhe/163795", "006")</f>
      </c>
      <c r="B16" s="4" t="s">
        <f>=HYPERLINK("https://www.leilaoonline.com.br/lote/detalhe/163795",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=HYPERLINK("https://www.leilaoonline.com.br/lote/detalhe/163796", "007")</f>
      </c>
      <c r="B17" s="4" t="s">
        <f>=HYPERLINK("https://www.leilaoonline.com.br/lote/detalhe/163796",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=HYPERLINK("https://www.leilaoonline.com.br/lote/detalhe/163797", "008")</f>
      </c>
      <c r="B18" s="4" t="s">
        <f>=HYPERLINK("https://www.leilaoonline.com.br/lote/detalhe/163797",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=HYPERLINK("https://www.leilaoonline.com.br/lote/detalhe/163798", "009")</f>
      </c>
      <c r="B19" s="4" t="s">
        <f>=HYPERLINK("https://www.leilaoonline.com.br/lote/detalhe/163798",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=HYPERLINK("https://www.leilaoonline.com.br/lote/detalhe/163799", "010")</f>
      </c>
      <c r="B20" s="4" t="s">
        <f>=HYPERLINK("https://www.leilaoonline.com.br/lote/detalhe/163799",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=HYPERLINK("https://www.leilaoonline.com.br/lote/detalhe/163800", "011")</f>
      </c>
      <c r="B21" s="4" t="s">
        <f>=HYPERLINK("https://www.leilaoonline.com.br/lote/detalhe/163800",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=HYPERLINK("https://www.leilaoonline.com.br/lote/detalhe/163801", "013")</f>
      </c>
      <c r="B22" s="4" t="s">
        <f>=HYPERLINK("https://www.leilaoonline.com.br/lote/detalhe/163801", "BETONEIRA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=HYPERLINK("https://www.leilaoonline.com.br/lote/detalhe/163802", "014")</f>
      </c>
      <c r="B23" s="4" t="s">
        <f>=HYPERLINK("https://www.leilaoonline.com.br/lote/detalhe/163802",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=HYPERLINK("https://www.leilaoonline.com.br/lote/detalhe/163803", "015")</f>
      </c>
      <c r="B24" s="4" t="s">
        <f>=HYPERLINK("https://www.leilaoonline.com.br/lote/detalhe/163803",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=HYPERLINK("https://www.leilaoonline.com.br/lote/detalhe/163804", "016")</f>
      </c>
      <c r="B25" s="4" t="s">
        <f>=HYPERLINK("https://www.leilaoonline.com.br/lote/detalhe/163804", "COMPRESSOR ATLAS COPCO GX7 2008")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=HYPERLINK("https://www.leilaoonline.com.br/lote/detalhe/163805", "017")</f>
      </c>
      <c r="B26" s="4" t="s">
        <f>=HYPERLINK("https://www.leilaoonline.com.br/lote/detalhe/163805", "COMPRESSOR ATLAS COPCO GX5 2003")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=HYPERLINK("https://www.leilaoonline.com.br/lote/detalhe/163806", "018")</f>
      </c>
      <c r="B27" s="4" t="s">
        <f>=HYPERLINK("https://www.leilaoonline.com.br/lote/detalhe/163806",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=HYPERLINK("https://www.leilaoonline.com.br/lote/detalhe/163807", "019")</f>
      </c>
      <c r="B28" s="4" t="s">
        <f>=HYPERLINK("https://www.leilaoonline.com.br/lote/detalhe/163807",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=HYPERLINK("https://www.leilaoonline.com.br/lote/detalhe/163808", "020")</f>
      </c>
      <c r="B29" s="4" t="s">
        <f>=HYPERLINK("https://www.leilaoonline.com.br/lote/detalhe/163808", "BRAÇO GIRATÓRIO 500KG")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=HYPERLINK("https://www.leilaoonline.com.br/lote/detalhe/163809", "021")</f>
      </c>
      <c r="B30" s="4" t="s">
        <f>=HYPERLINK("https://www.leilaoonline.com.br/lote/detalhe/163809",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=HYPERLINK("https://www.leilaoonline.com.br/lote/detalhe/163810", "022")</f>
      </c>
      <c r="B31" s="4" t="s">
        <f>=HYPERLINK("https://www.leilaoonline.com.br/lote/detalhe/163810",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=HYPERLINK("https://www.leilaoonline.com.br/lote/detalhe/163811", "023")</f>
      </c>
      <c r="B32" s="4" t="s">
        <f>=HYPERLINK("https://www.leilaoonline.com.br/lote/detalhe/163811", "TALHA ELÉTRICA CABO DE AÇO 500KG SANSEI")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=HYPERLINK("https://www.leilaoonline.com.br/lote/detalhe/163813", "025")</f>
      </c>
      <c r="B33" s="4" t="s">
        <f>=HYPERLINK("https://www.leilaoonline.com.br/lote/detalhe/163813", "BOMBA CENTRÍFUGA TRIFÁSICA HERO 7,5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=HYPERLINK("https://www.leilaoonline.com.br/lote/detalhe/163814", "026")</f>
      </c>
      <c r="B34" s="4" t="s">
        <f>=HYPERLINK("https://www.leilaoonline.com.br/lote/detalhe/163814",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=HYPERLINK("https://www.leilaoonline.com.br/lote/detalhe/163815", "027")</f>
      </c>
      <c r="B35" s="4" t="s">
        <f>=HYPERLINK("https://www.leilaoonline.com.br/lote/detalhe/163815",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=HYPERLINK("https://www.leilaoonline.com.br/lote/detalhe/163816", "028")</f>
      </c>
      <c r="B36" s="4" t="s">
        <f>=HYPERLINK("https://www.leilaoonline.com.br/lote/detalhe/163816",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=HYPERLINK("https://www.leilaoonline.com.br/lote/detalhe/163817", "029")</f>
      </c>
      <c r="B37" s="4" t="s">
        <f>=HYPERLINK("https://www.leilaoonline.com.br/lote/detalhe/163817", "BOMBA KSB 12'' PARA 14''")</f>
      </c>
      <c r="C37" s="4" t="inlineStr">
        <is>
          <t>Vendido</t>
        </is>
      </c>
      <c r="D37" s="4" t="inlineStr">
        <is>
          <t>28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=HYPERLINK("https://www.leilaoonline.com.br/lote/detalhe/163818", "030")</f>
      </c>
      <c r="B38" s="4" t="s">
        <f>=HYPERLINK("https://www.leilaoonline.com.br/lote/detalhe/163818", "BOMBA KSB 12'' PARA 14''")</f>
      </c>
      <c r="C38" s="4" t="inlineStr">
        <is>
          <t>Vendido</t>
        </is>
      </c>
      <c r="D38" s="4" t="inlineStr">
        <is>
          <t>26</t>
        </is>
      </c>
      <c r="E38" s="5" t="inlineStr">
        <is>
          <t>5.200,00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=HYPERLINK("https://www.leilaoonline.com.br/lote/detalhe/163819", "031")</f>
      </c>
      <c r="B39" s="4" t="s">
        <f>=HYPERLINK("https://www.leilaoonline.com.br/lote/detalhe/163819", "MÁQUINA DE ENVASE/ ENVASADORA EM AÇO INOX DIALMATICA")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=HYPERLINK("https://www.leilaoonline.com.br/lote/detalhe/163820", "032")</f>
      </c>
      <c r="B40" s="4" t="s">
        <f>=HYPERLINK("https://www.leilaoonline.com.br/lote/detalhe/163820", "SELADORA ENCOLHEDORA RAL-TEC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=HYPERLINK("https://www.leilaoonline.com.br/lote/detalhe/163821", "033")</f>
      </c>
      <c r="B41" s="4" t="s">
        <f>=HYPERLINK("https://www.leilaoonline.com.br/lote/detalhe/163821", "MÁQUINA COM RESERVATÓRIO E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=HYPERLINK("https://www.leilaoonline.com.br/lote/detalhe/163822", "034")</f>
      </c>
      <c r="B42" s="4" t="s">
        <f>=HYPERLINK("https://www.leilaoonline.com.br/lote/detalhe/163822", "MÁQUINA COM RESERVATÓRIO E COMPRESSOR DE AR")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=HYPERLINK("https://www.leilaoonline.com.br/lote/detalhe/163823", "035")</f>
      </c>
      <c r="B43" s="4" t="s">
        <f>=HYPERLINK("https://www.leilaoonline.com.br/lote/detalhe/163823", "MÁQUINA COM RESERVATÓRIO E COMPRESSOR DE AR")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=HYPERLINK("https://www.leilaoonline.com.br/lote/detalhe/163824", "036")</f>
      </c>
      <c r="B44" s="4" t="s">
        <f>=HYPERLINK("https://www.leilaoonline.com.br/lote/detalhe/163824", "ESTEIRA TRANSPORTADORA 620 CM 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3.400,00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=HYPERLINK("https://www.leilaoonline.com.br/lote/detalhe/163825", "037")</f>
      </c>
      <c r="B45" s="4" t="s">
        <f>=HYPERLINK("https://www.leilaoonline.com.br/lote/detalhe/163825", "MÁQUINA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=HYPERLINK("https://www.leilaoonline.com.br/lote/detalhe/163826", "038")</f>
      </c>
      <c r="B46" s="4" t="s">
        <f>=HYPERLINK("https://www.leilaoonline.com.br/lote/detalhe/163826", "MÁQUINA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=HYPERLINK("https://www.leilaoonline.com.br/lote/detalhe/163827", "039")</f>
      </c>
      <c r="B47" s="4" t="s">
        <f>=HYPERLINK("https://www.leilaoonline.com.br/lote/detalhe/163827", "MÁQUINA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=HYPERLINK("https://www.leilaoonline.com.br/lote/detalhe/163828", "040")</f>
      </c>
      <c r="B48" s="4" t="s">
        <f>=HYPERLINK("https://www.leilaoonline.com.br/lote/detalhe/163828", "TORNO AUTOMÁTICO")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3.250,00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=HYPERLINK("https://www.leilaoonline.com.br/lote/detalhe/163829", "041")</f>
      </c>
      <c r="B49" s="4" t="s">
        <f>=HYPERLINK("https://www.leilaoonline.com.br/lote/detalhe/163829", "COMPRESSOR DE PISTÃO 30 PÉS")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=HYPERLINK("https://www.leilaoonline.com.br/lote/detalhe/163830", "042")</f>
      </c>
      <c r="B50" s="4" t="s">
        <f>=HYPERLINK("https://www.leilaoonline.com.br/lote/detalhe/163830", "SUCATA (CARCAÇA) DE TALHA MANUAL KOCH 10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=HYPERLINK("https://www.leilaoonline.com.br/lote/detalhe/163831", "043")</f>
      </c>
      <c r="B51" s="4" t="s">
        <f>=HYPERLINK("https://www.leilaoonline.com.br/lote/detalhe/163831", "MÁQUINA DE COSTURA VIGORELLI")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=HYPERLINK("https://www.leilaoonline.com.br/lote/detalhe/163833", "045")</f>
      </c>
      <c r="B52" s="4" t="s">
        <f>=HYPERLINK("https://www.leilaoonline.com.br/lote/detalhe/163833", "MANCAL DE ACOPLAMENTO COM ENGRENAGEM")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=HYPERLINK("https://www.leilaoonline.com.br/lote/detalhe/163834", "046")</f>
      </c>
      <c r="B53" s="4" t="s">
        <f>=HYPERLINK("https://www.leilaoonline.com.br/lote/detalhe/163834", "MANCAL DE ACOPLAMENTO COM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=HYPERLINK("https://www.leilaoonline.com.br/lote/detalhe/163835", "047")</f>
      </c>
      <c r="B54" s="4" t="s">
        <f>=HYPERLINK("https://www.leilaoonline.com.br/lote/detalhe/163835", "MANCAL COM ROLO PARA ESTEIRA")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=HYPERLINK("https://www.leilaoonline.com.br/lote/detalhe/163836", "048")</f>
      </c>
      <c r="B55" s="4" t="s">
        <f>=HYPERLINK("https://www.leilaoonline.com.br/lote/detalhe/163836", "MANCAL COM ROLO PARA ESTEIRA")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=HYPERLINK("https://www.leilaoonline.com.br/lote/detalhe/163838", "049")</f>
      </c>
      <c r="B56" s="4" t="s">
        <f>=HYPERLINK("https://www.leilaoonline.com.br/lote/detalhe/163838", "SERRA CIRCULAR BANCADA 3CV")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=HYPERLINK("https://www.leilaoonline.com.br/lote/detalhe/163840", "050")</f>
      </c>
      <c r="B57" s="4" t="s">
        <f>=HYPERLINK("https://www.leilaoonline.com.br/lote/detalhe/163840", "SERRA CIRCULAR BANCADA 5CV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=HYPERLINK("https://www.leilaoonline.com.br/lote/detalhe/163841", "051")</f>
      </c>
      <c r="B58" s="4" t="s">
        <f>=HYPERLINK("https://www.leilaoonline.com.br/lote/detalhe/163841", "BOMBA DE VÁCUO OMEL 20 CV")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=HYPERLINK("https://www.leilaoonline.com.br/lote/detalhe/163842", "052")</f>
      </c>
      <c r="B59" s="4" t="s">
        <f>=HYPERLINK("https://www.leilaoonline.com.br/lote/detalhe/163842", "DESBOBINADOR COM INVERSOR DE FREQUÊNCIA")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=HYPERLINK("https://www.leilaoonline.com.br/lote/detalhe/163844", "053")</f>
      </c>
      <c r="B60" s="4" t="s">
        <f>=HYPERLINK("https://www.leilaoonline.com.br/lote/detalhe/163844", "QUEIMADOR DE COMBUSTÍVEL GLP")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=HYPERLINK("https://www.leilaoonline.com.br/lote/detalhe/163845", "054")</f>
      </c>
      <c r="B61" s="4" t="s">
        <f>=HYPERLINK("https://www.leilaoonline.com.br/lote/detalhe/163845", "TRITURADOR DE RESÍDUOS CLEANY F08/085 FCBM")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=HYPERLINK("https://www.leilaoonline.com.br/lote/detalhe/163846", "055")</f>
      </c>
      <c r="B62" s="4" t="s">
        <f>=HYPERLINK("https://www.leilaoonline.com.br/lote/detalhe/163846", "JATO DE GRANALHA")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=HYPERLINK("https://www.leilaoonline.com.br/lote/detalhe/163847", "056")</f>
      </c>
      <c r="B63" s="4" t="s">
        <f>=HYPERLINK("https://www.leilaoonline.com.br/lote/detalhe/163847", "PENEIRA VIBRATÓRIA EM AÇO INÓX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=HYPERLINK("https://www.leilaoonline.com.br/lote/detalhe/163848", "057")</f>
      </c>
      <c r="B64" s="4" t="s">
        <f>=HYPERLINK("https://www.leilaoonline.com.br/lote/detalhe/163848",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=HYPERLINK("https://www.leilaoonline.com.br/lote/detalhe/163849", "058")</f>
      </c>
      <c r="B65" s="4" t="s">
        <f>=HYPERLINK("https://www.leilaoonline.com.br/lote/detalhe/163849", "BALANCIM HIDRÁULICO POPPI")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3.550,00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=HYPERLINK("https://www.leilaoonline.com.br/lote/detalhe/163850", "059")</f>
      </c>
      <c r="B66" s="4" t="s">
        <f>=HYPERLINK("https://www.leilaoonline.com.br/lote/detalhe/163850", "BALANCIM HIDRÁULICO POPPI")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=HYPERLINK("https://www.leilaoonline.com.br/lote/detalhe/163851", "060")</f>
      </c>
      <c r="B67" s="4" t="s">
        <f>=HYPERLINK("https://www.leilaoonline.com.br/lote/detalhe/163851", "CARRINHO PARA MOVIMENTAÇÃO DE VEÍCULOS 600KG")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=HYPERLINK("https://www.leilaoonline.com.br/lote/detalhe/163852", "061")</f>
      </c>
      <c r="B68" s="4" t="s">
        <f>=HYPERLINK("https://www.leilaoonline.com.br/lote/detalhe/163852", "CARRINHO PARA MOVIMENTAÇÃO DE VEÍCULOS 600KG")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=HYPERLINK("https://www.leilaoonline.com.br/lote/detalhe/163853", "062")</f>
      </c>
      <c r="B69" s="4" t="s">
        <f>=HYPERLINK("https://www.leilaoonline.com.br/lote/detalhe/163853", "LIXADEIRA DE CINTA INDUSTRIAL ROCCO")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=HYPERLINK("https://www.leilaoonline.com.br/lote/detalhe/163854", "063")</f>
      </c>
      <c r="B70" s="4" t="s">
        <f>=HYPERLINK("https://www.leilaoonline.com.br/lote/detalhe/163854", "PRENSA DE FRICÇÃO 150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=HYPERLINK("https://www.leilaoonline.com.br/lote/detalhe/163855", "064")</f>
      </c>
      <c r="B71" s="4" t="s">
        <f>=HYPERLINK("https://www.leilaoonline.com.br/lote/detalhe/163855", "TANQUE PULMÃO CILINDRO COMPRESSOR 160L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=HYPERLINK("https://www.leilaoonline.com.br/lote/detalhe/163856", "065")</f>
      </c>
      <c r="B72" s="4" t="s">
        <f>=HYPERLINK("https://www.leilaoonline.com.br/lote/detalhe/163856", "TANQUE PULMÃO CILINDRO COMPRESSOR 350L")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=HYPERLINK("https://www.leilaoonline.com.br/lote/detalhe/163857", "066")</f>
      </c>
      <c r="B73" s="4" t="s">
        <f>=HYPERLINK("https://www.leilaoonline.com.br/lote/detalhe/163857", "TANQUE PULMÃO CILINDRO COMPRESSOR 450L")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=HYPERLINK("https://www.leilaoonline.com.br/lote/detalhe/163858", "067")</f>
      </c>
      <c r="B74" s="4" t="s">
        <f>=HYPERLINK("https://www.leilaoonline.com.br/lote/detalhe/163858", "TANQUE PULMÃO CILINDRO COMPRESSOR 475L")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=HYPERLINK("https://www.leilaoonline.com.br/lote/detalhe/163859", "068")</f>
      </c>
      <c r="B75" s="4" t="s">
        <f>=HYPERLINK("https://www.leilaoonline.com.br/lote/detalhe/163859", "SERRA DE FITA ROMAFRA")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4.200,00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=HYPERLINK("https://www.leilaoonline.com.br/lote/detalhe/163860", "069")</f>
      </c>
      <c r="B76" s="4" t="s">
        <f>=HYPERLINK("https://www.leilaoonline.com.br/lote/detalhe/163860", "CAIXA D´ÁGUA TIPO TAÇA TULIPA 5.000 LITROS")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1.600,00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=HYPERLINK("https://www.leilaoonline.com.br/lote/detalhe/163861", "070")</f>
      </c>
      <c r="B77" s="4" t="s">
        <f>=HYPERLINK("https://www.leilaoonline.com.br/lote/detalhe/163861", "TORNO JOINVILLE TM-175")</f>
      </c>
      <c r="C77" s="4" t="inlineStr">
        <is>
          <t>Não vendido</t>
        </is>
      </c>
      <c r="D77" s="4" t="inlineStr">
        <is>
          <t>61</t>
        </is>
      </c>
      <c r="E77" s="5" t="inlineStr">
        <is>
          <t>10.900,00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=HYPERLINK("https://www.leilaoonline.com.br/lote/detalhe/163862", "071")</f>
      </c>
      <c r="B78" s="4" t="s">
        <f>=HYPERLINK("https://www.leilaoonline.com.br/lote/detalhe/163862", "BANCADA PARA TESTE DE BATERIA")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=HYPERLINK("https://www.leilaoonline.com.br/lote/detalhe/163864", "072")</f>
      </c>
      <c r="B79" s="4" t="s">
        <f>=HYPERLINK("https://www.leilaoonline.com.br/lote/detalhe/163864", "CORTADORA DE PISO")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1.300,00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2026-06-19T12:31:12.00Z</dcterms:created>
  <dc:creator>Tellks Tecnologia</dc:creator>
  <cp:revision>0</cp:revision>
</cp:coreProperties>
</file>