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Frontier 06 • Trailblazer 18 • Fiorinos • L200 • Nova Saveiro • Corolla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=HYPERLINK("https://www.leilaoonline.com.br/lote/detalhe/168996", "048")</f>
      </c>
      <c r="B11" s="4" t="s">
        <f>=HYPERLINK("https://www.leilaoonline.com.br/lote/detalhe/168996", "veja o vídeo!! VW/NOVO GOL TL MCV; 2017/2017; BRANCA; ALCO./GASOL. - FUNCIONANDO - FIPE: 45.385,00")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=HYPERLINK("https://www.leilaoonline.com.br/lote/detalhe/168989", "049")</f>
      </c>
      <c r="B12" s="4" t="s">
        <f>=HYPERLINK("https://www.leilaoonline.com.br/lote/detalhe/168989", "veja o vídeo!! I/VW AMAROK CD 4X4 SE; 2013/2014; PRETA; DIESEL")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26.500,00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=HYPERLINK("https://www.leilaoonline.com.br/lote/detalhe/168977", "050")</f>
      </c>
      <c r="B13" s="4" t="s">
        <f>=HYPERLINK("https://www.leilaoonline.com.br/lote/detalhe/168977",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73.500,00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=HYPERLINK("https://www.leilaoonline.com.br/lote/detalhe/168985", "051")</f>
      </c>
      <c r="B14" s="4" t="s">
        <f>=HYPERLINK("https://www.leilaoonline.com.br/lote/detalhe/168985", "CAMINHONETE I/TOYOTA HILUX CD4X4; 2007/2007; PRATA; DIESEL - FUNCIONANDO - IPVA 2023 OK")</f>
      </c>
      <c r="C14" s="4" t="inlineStr">
        <is>
          <t>Não vendido</t>
        </is>
      </c>
      <c r="D14" s="4" t="inlineStr">
        <is>
          <t>59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=HYPERLINK("https://www.leilaoonline.com.br/lote/detalhe/168986", "052")</f>
      </c>
      <c r="B15" s="4" t="s">
        <f>=HYPERLINK("https://www.leilaoonline.com.br/lote/detalhe/168986",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=HYPERLINK("https://www.leilaoonline.com.br/lote/detalhe/168981", "053")</f>
      </c>
      <c r="B16" s="4" t="s">
        <f>=HYPERLINK("https://www.leilaoonline.com.br/lote/detalhe/168981", "CAMINHONETE NISSAN/FRONTIER 4X4 XE; 2005/2006; BRANCA;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=HYPERLINK("https://www.leilaoonline.com.br/lote/detalhe/168983", "054")</f>
      </c>
      <c r="B17" s="4" t="s">
        <f>=HYPERLINK("https://www.leilaoonline.com.br/lote/detalhe/168983", "veja o vídeo!! FIAT/FIORINO FLEX; 2011/2012; BRANCA;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=HYPERLINK("https://www.leilaoonline.com.br/lote/detalhe/168976", "055")</f>
      </c>
      <c r="B18" s="4" t="s">
        <f>=HYPERLINK("https://www.leilaoonline.com.br/lote/detalhe/168976", "veja o vídeo!! MMC/L200 OUTDOOR; 2008/2009; PRETA;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=HYPERLINK("https://www.leilaoonline.com.br/lote/detalhe/168984", "056")</f>
      </c>
      <c r="B19" s="4" t="s">
        <f>=HYPERLINK("https://www.leilaoonline.com.br/lote/detalhe/168984", "veja o vídeo!! I/CITROEN JUMPY FURGAOPK; 2021/2022; BRANCA; DIESEL - FUNCIONANDO - APROX. 16.000KM")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=HYPERLINK("https://www.leilaoonline.com.br/lote/detalhe/168975", "057")</f>
      </c>
      <c r="B20" s="4" t="s">
        <f>=HYPERLINK("https://www.leilaoonline.com.br/lote/detalhe/168975", "TOYOTA/COROLLA XEI20FLEX; 2018//2019; PRETA;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=HYPERLINK("https://www.leilaoonline.com.br/lote/detalhe/168982", "058")</f>
      </c>
      <c r="B21" s="4" t="s">
        <f>=HYPERLINK("https://www.leilaoonline.com.br/lote/detalhe/168982", "veja o vídeo!! VW/NOVA SAVEIRO CE; 2013/2014; BRANCA;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=HYPERLINK("https://www.leilaoonline.com.br/lote/detalhe/168974", "059")</f>
      </c>
      <c r="B22" s="4" t="s">
        <f>=HYPERLINK("https://www.leilaoonline.com.br/lote/detalhe/168974", "veja o vídeo!! FIAT/FIORINO IE; 2005/2005; BRANCA;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=HYPERLINK("https://www.leilaoonline.com.br/lote/detalhe/168987", "060")</f>
      </c>
      <c r="B23" s="4" t="s">
        <f>=HYPERLINK("https://www.leilaoonline.com.br/lote/detalhe/168987", "veja o vídeo!! I/CITROEN C4PIC EXC A 7L; 2008/2009; PRATA; GASOLINA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=HYPERLINK("https://www.leilaoonline.com.br/lote/detalhe/168997", "061")</f>
      </c>
      <c r="B24" s="4" t="s">
        <f>=HYPERLINK("https://www.leilaoonline.com.br/lote/detalhe/168997", "I/HONDA CBR 600RR; 2010/2011; CINZA; GASOLINA - FUNCIONANDO - APROX. 56.000KM")</f>
      </c>
      <c r="C24" s="4" t="inlineStr">
        <is>
          <t>Não vendido</t>
        </is>
      </c>
      <c r="D24" s="4" t="inlineStr">
        <is>
          <t>64</t>
        </is>
      </c>
      <c r="E24" s="5" t="inlineStr">
        <is>
          <t>40.001,00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=HYPERLINK("https://www.leilaoonline.com.br/lote/detalhe/168998", "062")</f>
      </c>
      <c r="B25" s="4" t="s">
        <f>=HYPERLINK("https://www.leilaoonline.com.br/lote/detalhe/168998", "PEUGEOT/207PASSION XS A; 2010/2011;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=HYPERLINK("https://www.leilaoonline.com.br/lote/detalhe/168999", "064")</f>
      </c>
      <c r="B26" s="4" t="s">
        <f>=HYPERLINK("https://www.leilaoonline.com.br/lote/detalhe/168999", "veja o vídeo!! RENAULT/SANDERO EXPR 16; 2015/2016; CINZA; ALCO./GASOL.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=HYPERLINK("https://www.leilaoonline.com.br/lote/detalhe/168995", "065")</f>
      </c>
      <c r="B27" s="4" t="s">
        <f>=HYPERLINK("https://www.leilaoonline.com.br/lote/detalhe/168995", "YAMAHA/MT-03; 2008/2008; PRETA; GASOLINA - FUNCIONANDO")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15.900,00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=HYPERLINK("https://www.leilaoonline.com.br/lote/detalhe/168979", "066")</f>
      </c>
      <c r="B28" s="4" t="s">
        <f>=HYPERLINK("https://www.leilaoonline.com.br/lote/detalhe/168979", "I/CHEV SONIC LT HB MT; 2013/2013; BRANCA;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=HYPERLINK("https://www.leilaoonline.com.br/lote/detalhe/168988", "067")</f>
      </c>
      <c r="B29" s="4" t="s">
        <f>=HYPERLINK("https://www.leilaoonline.com.br/lote/detalhe/168988", "FIAT/FIORINO IE; 2006/2006; BRANCA; GASOLINA - FUNCIONANDO")</f>
      </c>
      <c r="C29" s="4" t="inlineStr">
        <is>
          <t>Vendido</t>
        </is>
      </c>
      <c r="D29" s="4" t="inlineStr">
        <is>
          <t>23</t>
        </is>
      </c>
      <c r="E29" s="5" t="inlineStr">
        <is>
          <t>20.500,00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=HYPERLINK("https://www.leilaoonline.com.br/lote/detalhe/168993", "068")</f>
      </c>
      <c r="B30" s="4" t="s">
        <f>=HYPERLINK("https://www.leilaoonline.com.br/lote/detalhe/168993", "veja o vídeo!! GM/S10 2.2 D; 2000/2000; BRANCA; GASOLINA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=HYPERLINK("https://www.leilaoonline.com.br/lote/detalhe/168994", "069")</f>
      </c>
      <c r="B31" s="4" t="s">
        <f>=HYPERLINK("https://www.leilaoonline.com.br/lote/detalhe/168994", "veja o vídeo!! TOYOTA/ETIOS HB XLS; 2013/2013; PRETA;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24.750,00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=HYPERLINK("https://www.leilaoonline.com.br/lote/detalhe/168990", "070")</f>
      </c>
      <c r="B32" s="4" t="s">
        <f>=HYPERLINK("https://www.leilaoonline.com.br/lote/detalhe/168990", "VW/UP MOVE MB TSI; 2015/2016; PRETO; ALCO./GASOL.- FUNCIONANDO - FROTA J64")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=HYPERLINK("https://www.leilaoonline.com.br/lote/detalhe/168991", "071")</f>
      </c>
      <c r="B33" s="4" t="s">
        <f>=HYPERLINK("https://www.leilaoonline.com.br/lote/detalhe/168991", "FIAT/DUCATO MAXICARGO; 2006/2007; AMARELA; DIESEL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17.500,00</t>
        </is>
      </c>
      <c r="F33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2026-06-19T10:57:22.00Z</dcterms:created>
  <dc:creator>Tellks Tecnologia</dc:creator>
  <cp:revision>0</cp:revision>
</cp:coreProperties>
</file>