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2.8 • Fit 21 • Creta 20 • HR-V 21 • Onix 22 • Tracker 21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=HYPERLINK("https://www.leilaoonline.com.br/lote/detalhe/171878", "027")</f>
      </c>
      <c r="B11" s="4" t="s">
        <f>=HYPERLINK("https://www.leilaoonline.com.br/lote/detalhe/171878", "veja o vídeo!! TOYOTA/ETIOS SD XS; 2015/2016; BRANCA;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27.750,00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=HYPERLINK("https://www.leilaoonline.com.br/lote/detalhe/171023", "028")</f>
      </c>
      <c r="B12" s="4" t="s">
        <f>=HYPERLINK("https://www.leilaoonline.com.br/lote/detalhe/171023", "veja o vídeo!! CHEVROLET/ONIX 1.0MT LT; 2013/2013; BRANCA;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=HYPERLINK("https://www.leilaoonline.com.br/lote/detalhe/171860", "029")</f>
      </c>
      <c r="B13" s="4" t="s">
        <f>=HYPERLINK("https://www.leilaoonline.com.br/lote/detalhe/171860", "veja o vídeo!! I/HYUNDAI SANTA FE V6; 2008/2009; PRATA;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=HYPERLINK("https://www.leilaoonline.com.br/lote/detalhe/171861", "030")</f>
      </c>
      <c r="B14" s="4" t="s">
        <f>=HYPERLINK("https://www.leilaoonline.com.br/lote/detalhe/171861",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=HYPERLINK("https://www.leilaoonline.com.br/lote/detalhe/171786", "031")</f>
      </c>
      <c r="B15" s="4" t="s">
        <f>=HYPERLINK("https://www.leilaoonline.com.br/lote/detalhe/171786", "CHEV/SPIN 1.8L AT LTZ; 2017/2018; CINZA; GASOL./ALCO./GNV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=HYPERLINK("https://www.leilaoonline.com.br/lote/detalhe/171497", "032")</f>
      </c>
      <c r="B16" s="4" t="s">
        <f>=HYPERLINK("https://www.leilaoonline.com.br/lote/detalhe/171497", "veja o vídeo!! VW/FOX 1.0 GII; 2012/2013; PRETA;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=HYPERLINK("https://www.leilaoonline.com.br/lote/detalhe/171049", "033")</f>
      </c>
      <c r="B17" s="4" t="s">
        <f>=HYPERLINK("https://www.leilaoonline.com.br/lote/detalhe/171049", "veja o vídeo!! HONDA/HR-V EXL CVT; 2021/2021; BRANCA; ALCO./GASOL. - FUNCIONANDO - IPVA 2023 OK - APROX. 24.300KM")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=HYPERLINK("https://www.leilaoonline.com.br/lote/detalhe/171041", "034")</f>
      </c>
      <c r="B18" s="4" t="s">
        <f>=HYPERLINK("https://www.leilaoonline.com.br/lote/detalhe/171041", "veja o vídeo!! YAMAHA/DT 180 Z; 1990/1990; BRANCA; GASOLINA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=HYPERLINK("https://www.leilaoonline.com.br/lote/detalhe/171032", "035")</f>
      </c>
      <c r="B19" s="4" t="s">
        <f>=HYPERLINK("https://www.leilaoonline.com.br/lote/detalhe/171032", "CHEVROLET/ONIX 1.4AT LTZ; 2017/2017; PRATA;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=HYPERLINK("https://www.leilaoonline.com.br/lote/detalhe/171018", "036")</f>
      </c>
      <c r="B20" s="4" t="s">
        <f>=HYPERLINK("https://www.leilaoonline.com.br/lote/detalhe/171018", "veja o vídeo!! CHEV/ONIX PLUS 10TAT LT1; 2022/2022; BRANCA; ALCO./GASOL. - FUNCIONANDO - IPVA 2023 OK - APROX. 8.500KM")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=HYPERLINK("https://www.leilaoonline.com.br/lote/detalhe/171019", "037")</f>
      </c>
      <c r="B21" s="4" t="s">
        <f>=HYPERLINK("https://www.leilaoonline.com.br/lote/detalhe/171019", "veja o vídeo!! CHEV/TRACKER 12T A PR; 2020/2021; VERMELHA; ALCO./GASOL. - FUNCIONANDO - IPVA 2023 OK")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90.750,00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=HYPERLINK("https://www.leilaoonline.com.br/lote/detalhe/171027", "038")</f>
      </c>
      <c r="B22" s="4" t="s">
        <f>=HYPERLINK("https://www.leilaoonline.com.br/lote/detalhe/171027", "veja o vídeo!! HONDA/FIT LX CVT; 2020/2021; CINZA; ALCO./GASOL. - FUNCIONANDO")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55.200,00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=HYPERLINK("https://www.leilaoonline.com.br/lote/detalhe/171026", "039")</f>
      </c>
      <c r="B23" s="4" t="s">
        <f>=HYPERLINK("https://www.leilaoonline.com.br/lote/detalhe/171026", "veja o vídeo!! CHEVROLET/S10 HC DD4A; 2018/2018; BRANCA; DIESEL - FUNC. - FIPE R$ 185.652,00")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103.500,00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=HYPERLINK("https://www.leilaoonline.com.br/lote/detalhe/171035", "040")</f>
      </c>
      <c r="B24" s="4" t="s">
        <f>=HYPERLINK("https://www.leilaoonline.com.br/lote/detalhe/171035", "veja o vídeo!! RENAULT/OROCH 20 DYN42; 2015/2016; PRATA; ALCO./GASOL. - FUNCIONANDO - IPVA 2023 OK")</f>
      </c>
      <c r="C24" s="4" t="inlineStr">
        <is>
          <t>Vendido</t>
        </is>
      </c>
      <c r="D24" s="4" t="inlineStr">
        <is>
          <t>159</t>
        </is>
      </c>
      <c r="E24" s="5" t="inlineStr">
        <is>
          <t>43.500,00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=HYPERLINK("https://www.leilaoonline.com.br/lote/detalhe/171022", "041")</f>
      </c>
      <c r="B25" s="4" t="s">
        <f>=HYPERLINK("https://www.leilaoonline.com.br/lote/detalhe/171022", "veja o vídeo!! I/CHEVROLET AGILE LTZ; 2010/2011; PRATA; ALCO.GASOL. - FUNCIONANDO - IPVA 2023 OK - APROX. 72.000KM")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=HYPERLINK("https://www.leilaoonline.com.br/lote/detalhe/171021", "042")</f>
      </c>
      <c r="B26" s="4" t="s">
        <f>=HYPERLINK("https://www.leilaoonline.com.br/lote/detalhe/171021", "veja o vídeo!! HONDA/FIT EX CVT; 2014/2015; CINZA; ALCO./GASOL.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=HYPERLINK("https://www.leilaoonline.com.br/lote/detalhe/171020", "043")</f>
      </c>
      <c r="B27" s="4" t="s">
        <f>=HYPERLINK("https://www.leilaoonline.com.br/lote/detalhe/171020", "veja o vídeo!! FORD/ECOSPORT XLT2.0FLEX; 2009/2010; PRATA; ALCO./GASOL.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=HYPERLINK("https://www.leilaoonline.com.br/lote/detalhe/171024", "044")</f>
      </c>
      <c r="B28" s="4" t="s">
        <f>=HYPERLINK("https://www.leilaoonline.com.br/lote/detalhe/171024", "veja o vídeo!! HYUNDAI/CRETA 16A PULSE; 2019/2020; PRETA; ALCO./GASOL. - FUNCIONANDO - APROX. 10.300KM")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61.500,00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=HYPERLINK("https://www.leilaoonline.com.br/lote/detalhe/171029", "045")</f>
      </c>
      <c r="B29" s="4" t="s">
        <f>=HYPERLINK("https://www.leilaoonline.com.br/lote/detalhe/171029", "veja o vídeo!! HONDA/FIT LX CVT; 2019/2020; PRATA; ALCO./GASOL. - FUNCIONANDO - APROX. 6.800KM")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=HYPERLINK("https://www.leilaoonline.com.br/lote/detalhe/171028", "046")</f>
      </c>
      <c r="B30" s="4" t="s">
        <f>=HYPERLINK("https://www.leilaoonline.com.br/lote/detalhe/171028", "veja o vídeo!! NISSAN/VERSA 10; 2015/2016;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26.250,00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=HYPERLINK("https://www.leilaoonline.com.br/lote/detalhe/171025", "047")</f>
      </c>
      <c r="B31" s="4" t="s">
        <f>=HYPERLINK("https://www.leilaoonline.com.br/lote/detalhe/171025", "veja o vídeo!! TOYOTA/YARIS HB XL 13 AT; 2018/2019; VERMELHA; ALCO./GASOL. - FUNCIONANDO")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=HYPERLINK("https://www.leilaoonline.com.br/lote/detalhe/171037", "048")</f>
      </c>
      <c r="B32" s="4" t="s">
        <f>=HYPERLINK("https://www.leilaoonline.com.br/lote/detalhe/171037", "FIAT/SIENA EL 1.0 FLEX; 2012/2013; PRATA;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20.650,00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=HYPERLINK("https://www.leilaoonline.com.br/lote/detalhe/171033", "049")</f>
      </c>
      <c r="B33" s="4" t="s">
        <f>=HYPERLINK("https://www.leilaoonline.com.br/lote/detalhe/171033", "veja o vídeo!! FIAT/UNO ECONOMY 1.4; 2012/2013; CINZA; ALCO./GASOL. - FUNCIONANDO - IPVA 2023 OK")</f>
      </c>
      <c r="C33" s="4" t="inlineStr">
        <is>
          <t>Não vendido</t>
        </is>
      </c>
      <c r="D33" s="4" t="inlineStr">
        <is>
          <t>68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=HYPERLINK("https://www.leilaoonline.com.br/lote/detalhe/171031", "050")</f>
      </c>
      <c r="B34" s="4" t="s">
        <f>=HYPERLINK("https://www.leilaoonline.com.br/lote/detalhe/171031", "veja o vídeo!! NISSAN/VERSA 10; 2018/2019; PRATA; ALCO./GASOL. - FUNCIONANDO")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=HYPERLINK("https://www.leilaoonline.com.br/lote/detalhe/171879", "051")</f>
      </c>
      <c r="B35" s="4" t="s">
        <f>=HYPERLINK("https://www.leilaoonline.com.br/lote/detalhe/171879", "veja o vídeo!! FIAT/SIENA EL 1.0 FLEX; 2012/2013; PRATA;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=HYPERLINK("https://www.leilaoonline.com.br/lote/detalhe/171038", "066")</f>
      </c>
      <c r="B36" s="4" t="s">
        <f>=HYPERLINK("https://www.leilaoonline.com.br/lote/detalhe/171038", "veja o vídeo!! FORD/KA SE 1.0 HA C; 2018/2019; BRANCA; ALCO./GASOL.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=HYPERLINK("https://www.leilaoonline.com.br/lote/detalhe/171048", "067")</f>
      </c>
      <c r="B37" s="4" t="s">
        <f>=HYPERLINK("https://www.leilaoonline.com.br/lote/detalhe/171048", "veja o vídeo!! CHEVROLET/CLASSIC LS; 2010/2011; VERDE; GASOL./ALCO./GNV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=HYPERLINK("https://www.leilaoonline.com.br/lote/detalhe/171039", "079")</f>
      </c>
      <c r="B38" s="4" t="s">
        <f>=HYPERLINK("https://www.leilaoonline.com.br/lote/detalhe/171039", "veja o vídeo!! RENAULT/SANDERO AUT1016V; 2012/2013; PRATA; ALCO./GASOL. - FUNCIONANDO - IPVA 2023 OK")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=HYPERLINK("https://www.leilaoonline.com.br/lote/detalhe/171045", "101")</f>
      </c>
      <c r="B39" s="4" t="s">
        <f>=HYPERLINK("https://www.leilaoonline.com.br/lote/detalhe/171045", "veja o vídeo!! I/VW AMAROK CD 4X4 HIGH; 2012/2012; PRETA; DIESEL - FUNCIONANDO - IPVA 2023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=HYPERLINK("https://www.leilaoonline.com.br/lote/detalhe/171042", "109")</f>
      </c>
      <c r="B40" s="4" t="s">
        <f>=HYPERLINK("https://www.leilaoonline.com.br/lote/detalhe/171042", "CITROEN/C3 GLX 14 FLEX; 2011/2012; PRETA; ALCO./GASOL.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=HYPERLINK("https://www.leilaoonline.com.br/lote/detalhe/171044", "119")</f>
      </c>
      <c r="B41" s="4" t="s">
        <f>=HYPERLINK("https://www.leilaoonline.com.br/lote/detalhe/171044", "veja o vídeo!! HONDA/HR-V EXL; 2016/2016;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45.000,00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=HYPERLINK("https://www.leilaoonline.com.br/lote/detalhe/171046", "350")</f>
      </c>
      <c r="B42" s="4" t="s">
        <f>=HYPERLINK("https://www.leilaoonline.com.br/lote/detalhe/171046", "veja o vídeo!! JOGO DE RODAS COM PNEUS ARO 17 COM PNEUS 205/40")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=HYPERLINK("https://www.leilaoonline.com.br/lote/detalhe/171047", "352")</f>
      </c>
      <c r="B43" s="4" t="s">
        <f>=HYPERLINK("https://www.leilaoonline.com.br/lote/detalhe/171047", "LOTE COM 3 PNEUS (INFORMAÇÕES NAS ESPECIFICAÇÕES)")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2026-11-05T20:05:28.00Z</dcterms:created>
  <dc:creator>Tellks Tecnologia</dc:creator>
  <cp:revision>0</cp:revision>
</cp:coreProperties>
</file>