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3.130 CELULARES ( NOKIA - MOTOROLA - IPHONE - ALCATEL) E  IPADS ( DIVERSOS MODELOS)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=HYPERLINK("https://www.leilaoonline.com.br/lote/detalhe/174577", "001")</f>
      </c>
      <c r="B11" s="4" t="s">
        <f>=HYPERLINK("https://www.leilaoonline.com.br/lote/detalhe/174577", "APROX. 313 CELULARES E IPADS DIVERSOS, IPHONE, SAMSUNG MOTOROLA E OUTROS , VEJA DESCRITIVO DE ITENS - LOC. HORTOLÂNDIA/SP ")</f>
      </c>
      <c r="C11" s="4" t="inlineStr">
        <is>
          <t>Vendido</t>
        </is>
      </c>
      <c r="D11" s="4" t="inlineStr">
        <is>
          <t>34</t>
        </is>
      </c>
      <c r="E11" s="5" t="inlineStr">
        <is>
          <t>10.100,00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=HYPERLINK("https://www.leilaoonline.com.br/lote/detalhe/174578", "002")</f>
      </c>
      <c r="B12" s="4" t="s">
        <f>=HYPERLINK("https://www.leilaoonline.com.br/lote/detalhe/174578", "APROX. 313 CELULARES E IPADS DIVERSOS, IPHONE , SAMSUNG, NOKIA E OUTROS - VEJA DESCRITIVO DE ITENS - LOC. HORTOLÂNDIA / SP ")</f>
      </c>
      <c r="C12" s="4" t="inlineStr">
        <is>
          <t>Vendido</t>
        </is>
      </c>
      <c r="D12" s="4" t="inlineStr">
        <is>
          <t>42</t>
        </is>
      </c>
      <c r="E12" s="5" t="inlineStr">
        <is>
          <t>9.200,00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=HYPERLINK("https://www.leilaoonline.com.br/lote/detalhe/174580", "003")</f>
      </c>
      <c r="B13" s="4" t="s">
        <f>=HYPERLINK("https://www.leilaoonline.com.br/lote/detalhe/174580", "APROX. 313 CELULARES E IPADS DIVERSOS, IPHONE, SAMSUNG MOTOROLA E OUTROS , VEJA DESCRITIVO DE ITENS - LOC. HORTOLÂNDIA/SP ")</f>
      </c>
      <c r="C13" s="4" t="inlineStr">
        <is>
          <t>Vendido</t>
        </is>
      </c>
      <c r="D13" s="4" t="inlineStr">
        <is>
          <t>37</t>
        </is>
      </c>
      <c r="E13" s="5" t="inlineStr">
        <is>
          <t>7.950,00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=HYPERLINK("https://www.leilaoonline.com.br/lote/detalhe/174581", "004")</f>
      </c>
      <c r="B14" s="4" t="s">
        <f>=HYPERLINK("https://www.leilaoonline.com.br/lote/detalhe/174581", "APROX. 313 CELULARES E IPADS DIVERSOS, IPHONE, SAMSUNG MOTOROLA E OUTROS , VEJA DESCRITIVO DE ITENS - LOC. HORTOLÂNDIA/SP ")</f>
      </c>
      <c r="C14" s="4" t="inlineStr">
        <is>
          <t>Vendido</t>
        </is>
      </c>
      <c r="D14" s="4" t="inlineStr">
        <is>
          <t>25</t>
        </is>
      </c>
      <c r="E14" s="5" t="inlineStr">
        <is>
          <t>7.150,00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=HYPERLINK("https://www.leilaoonline.com.br/lote/detalhe/174582", "005")</f>
      </c>
      <c r="B15" s="4" t="s">
        <f>=HYPERLINK("https://www.leilaoonline.com.br/lote/detalhe/174582", "APROX. 313 CELULARES E IPADS DIVERSOS, IPHONE, SAMSUNG MOTOROLA E OUTROS , VEJA DESCRITIVO DE ITENS - LOC. HORTOLÂNDIA/SP ")</f>
      </c>
      <c r="C15" s="4" t="inlineStr">
        <is>
          <t>Vendido</t>
        </is>
      </c>
      <c r="D15" s="4" t="inlineStr">
        <is>
          <t>28</t>
        </is>
      </c>
      <c r="E15" s="5" t="inlineStr">
        <is>
          <t>7.850,00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=HYPERLINK("https://www.leilaoonline.com.br/lote/detalhe/174583", "006")</f>
      </c>
      <c r="B16" s="4" t="s">
        <f>=HYPERLINK("https://www.leilaoonline.com.br/lote/detalhe/174583", "APROX. 313 CELULARES E IPADS DIVERSOS, IPHONE, SAMSUNG MOTOROLA E OUTROS , VEJA DESCRITIVO DE ITENS - LOC. HORTOLÂNDIA/SP ")</f>
      </c>
      <c r="C16" s="4" t="inlineStr">
        <is>
          <t>Vendido</t>
        </is>
      </c>
      <c r="D16" s="4" t="inlineStr">
        <is>
          <t>21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=HYPERLINK("https://www.leilaoonline.com.br/lote/detalhe/174584", "007")</f>
      </c>
      <c r="B17" s="4" t="s">
        <f>=HYPERLINK("https://www.leilaoonline.com.br/lote/detalhe/174584", "APROX. 313 CELULARES E IPADS DIVERSOS, IPHONE, SAMSUNG MOTOROLA E OUTROS , VEJA DESCRITIVO DE ITENS - LOC. HORTOLÂNDIA/SP ")</f>
      </c>
      <c r="C17" s="4" t="inlineStr">
        <is>
          <t>Vendido</t>
        </is>
      </c>
      <c r="D17" s="4" t="inlineStr">
        <is>
          <t>28</t>
        </is>
      </c>
      <c r="E17" s="5" t="inlineStr">
        <is>
          <t>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=HYPERLINK("https://www.leilaoonline.com.br/lote/detalhe/174585", "008")</f>
      </c>
      <c r="B18" s="4" t="s">
        <f>=HYPERLINK("https://www.leilaoonline.com.br/lote/detalhe/174585", "APROX. 313 CELULARES E IPADS DIVERSOS, IPHONE, SAMSUNG MOTOROLA E OUTROS , VEJA DESCRITIVO DE ITENS - LOC. HORTOLÂNDIA/SP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=HYPERLINK("https://www.leilaoonline.com.br/lote/detalhe/174586", "009")</f>
      </c>
      <c r="B19" s="4" t="s">
        <f>=HYPERLINK("https://www.leilaoonline.com.br/lote/detalhe/174586", "APROX. 314 CELULARES E IPADS DIVERSOS, IPHONE, SAMSUNG MOTOROLA E OUTROS , VEJA DESCRITIVO DE ITENS - LOC. HORTOLÂNDIA/SP ")</f>
      </c>
      <c r="C19" s="4" t="inlineStr">
        <is>
          <t>Vendido</t>
        </is>
      </c>
      <c r="D19" s="4" t="inlineStr">
        <is>
          <t>24</t>
        </is>
      </c>
      <c r="E19" s="5" t="inlineStr">
        <is>
          <t>6.450,00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=HYPERLINK("https://www.leilaoonline.com.br/lote/detalhe/174587", "010")</f>
      </c>
      <c r="B20" s="4" t="s">
        <f>=HYPERLINK("https://www.leilaoonline.com.br/lote/detalhe/174587", "APROX. 314 CELULARES E IPADS DIVERSOS, IPHONE, SAMSUNG MOTOROLA E OUTROS , VEJA DESCRITIVO DE ITENS - LOC. HORTOLÂNDIA/SP ")</f>
      </c>
      <c r="C20" s="4" t="inlineStr">
        <is>
          <t>Vendido</t>
        </is>
      </c>
      <c r="D20" s="4" t="inlineStr">
        <is>
          <t>32</t>
        </is>
      </c>
      <c r="E20" s="5" t="inlineStr">
        <is>
          <t>8.500,00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2026-08-05T12:03:20.00Z</dcterms:created>
  <dc:creator>Tellks Tecnologia</dc:creator>
  <cp:revision>0</cp:revision>
</cp:coreProperties>
</file>