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F- 4000 - DUSTER - DOBLO - ITENS DE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=HYPERLINK("https://www.leilaoonline.com.br/lote/detalhe/178448", "130")</f>
      </c>
      <c r="B11" s="4" t="s">
        <f>=HYPERLINK("https://www.leilaoonline.com.br/lote/detalhe/178448", " FIAT DOBLO ESSENCE 7L E, ANO 2017/2017, BRANCA. - FR. 101070 - LOC. MONTE BELO/MG")</f>
      </c>
      <c r="C11" s="4" t="inlineStr">
        <is>
          <t>Vendido</t>
        </is>
      </c>
      <c r="D11" s="4" t="inlineStr">
        <is>
          <t>3</t>
        </is>
      </c>
      <c r="E11" s="5" t="inlineStr">
        <is>
          <t>17.000,00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=HYPERLINK("https://www.leilaoonline.com.br/lote/detalhe/178443", "131")</f>
      </c>
      <c r="B12" s="4" t="s">
        <f>=HYPERLINK("https://www.leilaoonline.com.br/lote/detalhe/178443", " FIAT DOBLO ESSENCE 7L E, ANO 2017/2017, BRANCA. - FR. 101069 - LOC. MONTE BELO/MG")</f>
      </c>
      <c r="C12" s="4" t="inlineStr">
        <is>
          <t>Vendido</t>
        </is>
      </c>
      <c r="D12" s="4" t="inlineStr">
        <is>
          <t>6</t>
        </is>
      </c>
      <c r="E12" s="5" t="inlineStr">
        <is>
          <t>20.500,00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=HYPERLINK("https://www.leilaoonline.com.br/lote/detalhe/178644", "132")</f>
      </c>
      <c r="B13" s="4" t="s">
        <f>=HYPERLINK("https://www.leilaoonline.com.br/lote/detalhe/178644", "FIAT DOBLO ESSENCE 7L E, ANO 2019/2020, BRANCA. - FR. 101092 - LOC. MONTE BELO/MG")</f>
      </c>
      <c r="C13" s="4" t="inlineStr">
        <is>
          <t>Vendido</t>
        </is>
      </c>
      <c r="D13" s="4" t="inlineStr">
        <is>
          <t>3</t>
        </is>
      </c>
      <c r="E13" s="5" t="inlineStr">
        <is>
          <t>17.000,00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=HYPERLINK("https://www.leilaoonline.com.br/lote/detalhe/178449", "133")</f>
      </c>
      <c r="B14" s="4" t="s">
        <f>=HYPERLINK("https://www.leilaoonline.com.br/lote/detalhe/178449", " GM ZAFIRA ELEGANCE 2.0, ANO 2012/2012, PRATA. - FR. 101084. - LOC. MONTE BELO/MG")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=HYPERLINK("https://www.leilaoonline.com.br/lote/detalhe/178444", "134")</f>
      </c>
      <c r="B15" s="4" t="s">
        <f>=HYPERLINK("https://www.leilaoonline.com.br/lote/detalhe/178444", " CHEVROLET SPIN 1.8L MT LT, ANO 2013/2014, PRATA. - FR. 101063. - LOC. MONTE BELO/MG")</f>
      </c>
      <c r="C15" s="4" t="inlineStr">
        <is>
          <t>Vendido</t>
        </is>
      </c>
      <c r="D15" s="4" t="inlineStr">
        <is>
          <t>7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=HYPERLINK("https://www.leilaoonline.com.br/lote/detalhe/178446", "135")</f>
      </c>
      <c r="B16" s="4" t="s">
        <f>=HYPERLINK("https://www.leilaoonline.com.br/lote/detalhe/178446", " RENAULT DUSTER 2.0 D 4X4, ANO 2017/2017, BRANCA. - FR. 101076. - LOC. MONTE BELO/MG")</f>
      </c>
      <c r="C16" s="4" t="inlineStr">
        <is>
          <t>Vendido</t>
        </is>
      </c>
      <c r="D16" s="4" t="inlineStr">
        <is>
          <t>16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=HYPERLINK("https://www.leilaoonline.com.br/lote/detalhe/178445", "136")</f>
      </c>
      <c r="B17" s="4" t="s">
        <f>=HYPERLINK("https://www.leilaoonline.com.br/lote/detalhe/178445", " FORD F-4000 G 4X4, ANO 2006/2006, BRANCA. - LOC. MONTE BELO/MG")</f>
      </c>
      <c r="C17" s="4" t="inlineStr">
        <is>
          <t>Vendido</t>
        </is>
      </c>
      <c r="D17" s="4" t="inlineStr">
        <is>
          <t>21</t>
        </is>
      </c>
      <c r="E17" s="5" t="inlineStr">
        <is>
          <t>44.000,00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=HYPERLINK("https://www.leilaoonline.com.br/lote/detalhe/178451", "137")</f>
      </c>
      <c r="B18" s="4" t="s">
        <f>=HYPERLINK("https://www.leilaoonline.com.br/lote/detalhe/178451", "17 NOTEBOOK'S DIVERSOS, VEJA DESCRITIVO DE ITENS. - LOC. MONTE BELO/MG")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6.050,00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=HYPERLINK("https://www.leilaoonline.com.br/lote/detalhe/178453", "138")</f>
      </c>
      <c r="B19" s="4" t="s">
        <f>=HYPERLINK("https://www.leilaoonline.com.br/lote/detalhe/178453", "16 DESKTOP'S DIVERSOS, VEJA DESCRITIVO DE ITENS. - LOC. MONTE BELO/MG")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4.050,00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2026-04-30T12:58:59.00Z</dcterms:created>
  <dc:creator>Tellks Tecnologia</dc:creator>
  <cp:revision>0</cp:revision>
</cp:coreProperties>
</file>