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Land Rover Freelander 10 • Audi SPB 10 • VW Jetta • Pajero GLS • VW Gol GV •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=HYPERLINK("https://www.leilaoonline.com.br/lote/detalhe/701", "200")</f>
      </c>
      <c r="B11" s="4" t="s">
        <f>=HYPERLINK("https://www.leilaoonline.com.br/lote/detalhe/701", " FORD, ESCORT 1.0 HOBBY, 1995/1995, GASOLINA, VERMELHA, 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2.500,00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=HYPERLINK("https://www.leilaoonline.com.br/lote/detalhe/700", "201")</f>
      </c>
      <c r="B12" s="4" t="s">
        <f>=HYPERLINK("https://www.leilaoonline.com.br/lote/detalhe/700", " HONDA; CR-V EXL, 2008/2008, GASOLINA, PRETA, 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28.000,00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=HYPERLINK("https://www.leilaoonline.com.br/lote/detalhe/699", "202")</f>
      </c>
      <c r="B13" s="4" t="s">
        <f>=HYPERLINK("https://www.leilaoonline.com.br/lote/detalhe/699", " HYUNDAI, I 30 2.0, 2011/2012, PRATA, GASOLINA; APR0X. 55.000KM;")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24.500,00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=HYPERLINK("https://www.leilaoonline.com.br/lote/detalhe/703", "204")</f>
      </c>
      <c r="B14" s="4" t="s">
        <f>=HYPERLINK("https://www.leilaoonline.com.br/lote/detalhe/703", " VW, GOL CL, 1991/1991, GASOLINA, AZUL, TURBO LEGALIZADO; ")</f>
      </c>
      <c r="C14" s="4" t="inlineStr">
        <is>
          <t>Não vendido</t>
        </is>
      </c>
      <c r="D14" s="4" t="inlineStr">
        <is>
          <t>38</t>
        </is>
      </c>
      <c r="E14" s="5" t="inlineStr">
        <is>
          <t>10.500,00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=HYPERLINK("https://www.leilaoonline.com.br/lote/detalhe/749", "205")</f>
      </c>
      <c r="B15" s="4" t="s">
        <f>=HYPERLINK("https://www.leilaoonline.com.br/lote/detalhe/749", "I FORD RANGER XLT 11X; PRETA; 1998/1999; GASOLINA/GNV")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=HYPERLINK("https://www.leilaoonline.com.br/lote/detalhe/704", "207")</f>
      </c>
      <c r="B16" s="4" t="s">
        <f>=HYPERLINK("https://www.leilaoonline.com.br/lote/detalhe/704", " IMP; RENAULT 19 RT, 1996/1996, GASOLINA, VERDE,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=HYPERLINK("https://www.leilaoonline.com.br/lote/detalhe/702", "208")</f>
      </c>
      <c r="B17" s="4" t="s">
        <f>=HYPERLINK("https://www.leilaoonline.com.br/lote/detalhe/702", " PEUGEOT/ PARTNER, ANO 2005/2006, BRANCA, GASOLINA/GNV; ")</f>
      </c>
      <c r="C17" s="4" t="inlineStr">
        <is>
          <t>Vendido</t>
        </is>
      </c>
      <c r="D17" s="4" t="inlineStr">
        <is>
          <t>25</t>
        </is>
      </c>
      <c r="E17" s="5" t="inlineStr">
        <is>
          <t>7.900,00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=HYPERLINK("https://www.leilaoonline.com.br/lote/detalhe/705", "212")</f>
      </c>
      <c r="B18" s="4" t="s">
        <f>=HYPERLINK("https://www.leilaoonline.com.br/lote/detalhe/705", " GM/CLASSIC LS, ANO 2010/2011, COR BEGE, FLEX;")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11.350,00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=HYPERLINK("https://www.leilaoonline.com.br/lote/detalhe/709", "214")</f>
      </c>
      <c r="B19" s="4" t="s">
        <f>=HYPERLINK("https://www.leilaoonline.com.br/lote/detalhe/709", " AUDI, SPORTBACK 2.0 TURBO, 2010/2010, PRATA, GASOLINA;")</f>
      </c>
      <c r="C19" s="4" t="inlineStr">
        <is>
          <t>Vendido</t>
        </is>
      </c>
      <c r="D19" s="4" t="inlineStr">
        <is>
          <t>41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=HYPERLINK("https://www.leilaoonline.com.br/lote/detalhe/707", "216")</f>
      </c>
      <c r="B20" s="4" t="s">
        <f>=HYPERLINK("https://www.leilaoonline.com.br/lote/detalhe/707", " I, MITSUBISHI PAJERO GLS, 2001/2002, PRETA, DIESEL; ")</f>
      </c>
      <c r="C20" s="4" t="inlineStr">
        <is>
          <t>Vendido</t>
        </is>
      </c>
      <c r="D20" s="4" t="inlineStr">
        <is>
          <t>60</t>
        </is>
      </c>
      <c r="E20" s="5" t="inlineStr">
        <is>
          <t>16.200,00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=HYPERLINK("https://www.leilaoonline.com.br/lote/detalhe/706", "218")</f>
      </c>
      <c r="B21" s="4" t="s">
        <f>=HYPERLINK("https://www.leilaoonline.com.br/lote/detalhe/706", " LAND ROVER; FREELANDER 2 SE; 2010/2010, GASOLINA, PRETA, ")</f>
      </c>
      <c r="C21" s="4" t="inlineStr">
        <is>
          <t>Vendido</t>
        </is>
      </c>
      <c r="D21" s="4" t="inlineStr">
        <is>
          <t>43</t>
        </is>
      </c>
      <c r="E21" s="5" t="inlineStr">
        <is>
          <t>41.000,00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=HYPERLINK("https://www.leilaoonline.com.br/lote/detalhe/708", "220")</f>
      </c>
      <c r="B22" s="4" t="s">
        <f>=HYPERLINK("https://www.leilaoonline.com.br/lote/detalhe/708", " VW, GOL 1.0, ANO 2011/2012, COR PRETA, ALCO/GASOLINA; 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13.650,00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=HYPERLINK("https://www.leilaoonline.com.br/lote/detalhe/710", "222")</f>
      </c>
      <c r="B23" s="4" t="s">
        <f>=HYPERLINK("https://www.leilaoonline.com.br/lote/detalhe/710", " VW, JETTA 2.5, ANO 2009/2009, COR PRETA, ALCO/GASOLINA; 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21.500,00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2026-08-06T04:14:36.00Z</dcterms:created>
  <dc:creator>Tellks Tecnologia</dc:creator>
  <cp:revision>0</cp:revision>
</cp:coreProperties>
</file>