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17 • Cam. VW 17.280 • S10 22 • Amarok • Fiorino 12 • Montana 19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=HYPERLINK("https://www.leilaoonline.com.br/lote/detalhe/181459", "031")</f>
      </c>
      <c r="B11" s="4" t="s">
        <f>=HYPERLINK("https://www.leilaoonline.com.br/lote/detalhe/181459", "veja o vídeo!! CHEVROLET/S10 HC DD4A; 2021/2022; BRANCA; DIESEL - FUNC.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131.000,00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=HYPERLINK("https://www.leilaoonline.com.br/lote/detalhe/181654", "034")</f>
      </c>
      <c r="B12" s="4" t="s">
        <f>=HYPERLINK("https://www.leilaoonline.com.br/lote/detalhe/181654",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156.000,00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=HYPERLINK("https://www.leilaoonline.com.br/lote/detalhe/181457", "035")</f>
      </c>
      <c r="B13" s="4" t="s">
        <f>=HYPERLINK("https://www.leilaoonline.com.br/lote/detalhe/181457", "VW AMAROK CD 4X4 HIG; 2012/2013; CABINE DUPLA - FUNCIONANDO - PLACA FINAL 38")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=HYPERLINK("https://www.leilaoonline.com.br/lote/detalhe/181461", "036")</f>
      </c>
      <c r="B14" s="4" t="s">
        <f>=HYPERLINK("https://www.leilaoonline.com.br/lote/detalhe/181461", "I/TOYOTA HILUX CDLOWM4FD; 2016/2017; PRATA; DIESEL - FUNCIONANDO - IPVA 2023 OK")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=HYPERLINK("https://www.leilaoonline.com.br/lote/detalhe/181657", "039")</f>
      </c>
      <c r="B15" s="4" t="s">
        <f>=HYPERLINK("https://www.leilaoonline.com.br/lote/detalhe/181657", "veja o vídeo!! NISSAN/VERSA 10; 2018/2019; PRATA; ALCO./GASOL.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=HYPERLINK("https://www.leilaoonline.com.br/lote/detalhe/181460", "040")</f>
      </c>
      <c r="B16" s="4" t="s">
        <f>=HYPERLINK("https://www.leilaoonline.com.br/lote/detalhe/181460",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=HYPERLINK("https://www.leilaoonline.com.br/lote/detalhe/181541", "045")</f>
      </c>
      <c r="B17" s="4" t="s">
        <f>=HYPERLINK("https://www.leilaoonline.com.br/lote/detalhe/181541", "veja o vídeo!! GM/BLAZER ADVANTAGE; 2007/2008; CINZA; ALCO./GASOL. - FUNCIONANDO")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=HYPERLINK("https://www.leilaoonline.com.br/lote/detalhe/181471", "046")</f>
      </c>
      <c r="B18" s="4" t="s">
        <f>=HYPERLINK("https://www.leilaoonline.com.br/lote/detalhe/181471", "veja o vídeo!! IMP/GM SILVERADO; 1997/1997; BRANCA;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=HYPERLINK("https://www.leilaoonline.com.br/lote/detalhe/181711", "048")</f>
      </c>
      <c r="B19" s="4" t="s">
        <f>=HYPERLINK("https://www.leilaoonline.com.br/lote/detalhe/181711", "veja o vídeo!! HONDA/FIT LX CVT; 2020/2020; BRANCA; ALCO./GASOL. - FUNCIONANDO - IPVA 2023 OK - APROX. 20.700KM")</f>
      </c>
      <c r="C19" s="4" t="inlineStr">
        <is>
          <t>Vendido</t>
        </is>
      </c>
      <c r="D19" s="4" t="inlineStr">
        <is>
          <t>54</t>
        </is>
      </c>
      <c r="E19" s="5" t="inlineStr">
        <is>
          <t>53.000,00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=HYPERLINK("https://www.leilaoonline.com.br/lote/detalhe/181656", "050")</f>
      </c>
      <c r="B20" s="4" t="s">
        <f>=HYPERLINK("https://www.leilaoonline.com.br/lote/detalhe/181656",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35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=HYPERLINK("https://www.leilaoonline.com.br/lote/detalhe/181456", "051")</f>
      </c>
      <c r="B21" s="4" t="s">
        <f>=HYPERLINK("https://www.leilaoonline.com.br/lote/detalhe/181456", "veja o vídeo!! VW/NOVA SAVEIRO RB MBVS; 2017/2018; BRANCA; ALCO./GASOL. - FUNCIONANDO - IPVA 2023 OK")</f>
      </c>
      <c r="C21" s="4" t="inlineStr">
        <is>
          <t>Não vendido</t>
        </is>
      </c>
      <c r="D21" s="4" t="inlineStr">
        <is>
          <t>147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=HYPERLINK("https://www.leilaoonline.com.br/lote/detalhe/181712", "052")</f>
      </c>
      <c r="B22" s="4" t="s">
        <f>=HYPERLINK("https://www.leilaoonline.com.br/lote/detalhe/181712",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35.750,00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=HYPERLINK("https://www.leilaoonline.com.br/lote/detalhe/181454", "053")</f>
      </c>
      <c r="B23" s="4" t="s">
        <f>=HYPERLINK("https://www.leilaoonline.com.br/lote/detalhe/181454",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=HYPERLINK("https://www.leilaoonline.com.br/lote/detalhe/181655", "054")</f>
      </c>
      <c r="B24" s="4" t="s">
        <f>=HYPERLINK("https://www.leilaoonline.com.br/lote/detalhe/181655", "veja o vídeo!! I/VW JETTA AF; 2019/2019; BRANCA; ALCO./GASOL. - FUNC. - IPVA 2023 OK")</f>
      </c>
      <c r="C24" s="4" t="inlineStr">
        <is>
          <t>Não vendido</t>
        </is>
      </c>
      <c r="D24" s="4" t="inlineStr">
        <is>
          <t>80</t>
        </is>
      </c>
      <c r="E24" s="5" t="inlineStr">
        <is>
          <t>50.250,00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=HYPERLINK("https://www.leilaoonline.com.br/lote/detalhe/181455", "055")</f>
      </c>
      <c r="B25" s="4" t="s">
        <f>=HYPERLINK("https://www.leilaoonline.com.br/lote/detalhe/181455", "veja o vídeo!! FIAT/FIORINO FLEX; 2011/2012; BRANCA; ALCO./GASOL.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=HYPERLINK("https://www.leilaoonline.com.br/lote/detalhe/181710", "057")</f>
      </c>
      <c r="B26" s="4" t="s">
        <f>=HYPERLINK("https://www.leilaoonline.com.br/lote/detalhe/181710", "veja o vídeo!! CHEV/PRISMA 1.4AT LTZ; 2018/2018; BRANCA; ALCO./GASOL. - FUNCIONANDO - IPVA 2023 OK - FIPE: R$ 66.415,00")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=HYPERLINK("https://www.leilaoonline.com.br/lote/detalhe/181458", "060")</f>
      </c>
      <c r="B27" s="4" t="s">
        <f>=HYPERLINK("https://www.leilaoonline.com.br/lote/detalhe/181458", "MMC/L200 OUTDOOR; 2008/2009; PRETA; DIESEL - FUNCIONANDO - APROX. 43.900KM")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55.150,00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=HYPERLINK("https://www.leilaoonline.com.br/lote/detalhe/181462", "070")</f>
      </c>
      <c r="B28" s="4" t="s">
        <f>=HYPERLINK("https://www.leilaoonline.com.br/lote/detalhe/181462", "FIAT/DUCATO MAXICARGO; 2006/2007; AMARELA; DIESEL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=HYPERLINK("https://www.leilaoonline.com.br/lote/detalhe/181470", "071")</f>
      </c>
      <c r="B29" s="4" t="s">
        <f>=HYPERLINK("https://www.leilaoonline.com.br/lote/detalhe/181470", "FIAT/DUCATO MAXI; 2001/2002; BRANCA; DIESEL - IPVA 2023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=HYPERLINK("https://www.leilaoonline.com.br/lote/detalhe/181469", "200")</f>
      </c>
      <c r="B30" s="4" t="s">
        <f>=HYPERLINK("https://www.leilaoonline.com.br/lote/detalhe/181469", "CAMINHÃO VW/15.180 CNM; 2010/2011; BRANCA; DIESEL - FUNCIONANDO")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112.500,00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=HYPERLINK("https://www.leilaoonline.com.br/lote/detalhe/181468", "205")</f>
      </c>
      <c r="B31" s="4" t="s">
        <f>=HYPERLINK("https://www.leilaoonline.com.br/lote/detalhe/181468", "FORD F12000 160; 2001/2001; COM CESTO AÉREO; BRANCA; DIESEL - FUNCIONANDO - FROTA 539")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=HYPERLINK("https://www.leilaoonline.com.br/lote/detalhe/181467", "210")</f>
      </c>
      <c r="B32" s="4" t="s">
        <f>=HYPERLINK("https://www.leilaoonline.com.br/lote/detalhe/181467",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54.500,00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=HYPERLINK("https://www.leilaoonline.com.br/lote/detalhe/181466", "211")</f>
      </c>
      <c r="B33" s="4" t="s">
        <f>=HYPERLINK("https://www.leilaoonline.com.br/lote/detalhe/181466", "CAMINHÃO VW 17.280; 2014/2015; BRANCO; DIESEL; CÂMBIO AUTOMÁTICO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152.500,00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=HYPERLINK("https://www.leilaoonline.com.br/lote/detalhe/181465", "212")</f>
      </c>
      <c r="B34" s="4" t="s">
        <f>=HYPERLINK("https://www.leilaoonline.com.br/lote/detalhe/181465",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=HYPERLINK("https://www.leilaoonline.com.br/lote/detalhe/181463", "213")</f>
      </c>
      <c r="B35" s="4" t="s">
        <f>=HYPERLINK("https://www.leilaoonline.com.br/lote/detalhe/181463",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=HYPERLINK("https://www.leilaoonline.com.br/lote/detalhe/181464", "215")</f>
      </c>
      <c r="B36" s="4" t="s">
        <f>=HYPERLINK("https://www.leilaoonline.com.br/lote/detalhe/181464", "CAMINHÃO VW 17.280; 2014/2015; BRANCO; DIESEL; CÂMBIO AUTOMÁTICO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98.750,00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2026-06-19T10:00:23.00Z</dcterms:created>
  <dc:creator>Tellks Tecnologia</dc:creator>
  <cp:revision>0</cp:revision>
</cp:coreProperties>
</file>