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Blazer 08 • S10 22 • Amarok • Montana 19 • Saveiro • Cam. VW 17.280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=HYPERLINK("https://www.leilaoonline.com.br/lote/detalhe/181856", "030")</f>
      </c>
      <c r="B11" s="4" t="s">
        <f>=HYPERLINK("https://www.leilaoonline.com.br/lote/detalhe/181856", "veja o vídeo!! CHEVROLET/S10 HC DD4A; 2018/2018; BRANCA; DIESEL - FUNC. - FIPE R$ 185.652,00")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=HYPERLINK("https://www.leilaoonline.com.br/lote/detalhe/181837", "031")</f>
      </c>
      <c r="B12" s="4" t="s">
        <f>=HYPERLINK("https://www.leilaoonline.com.br/lote/detalhe/181837",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184.500,00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=HYPERLINK("https://www.leilaoonline.com.br/lote/detalhe/181841", "034")</f>
      </c>
      <c r="B13" s="4" t="s">
        <f>=HYPERLINK("https://www.leilaoonline.com.br/lote/detalhe/181841", "veja o vídeo!! I/NISSAN FRONTIER LE X4; 2021/2022; AZUL; DIESEL - FUNCIONANDO - FIPE: R$ 236.207,00")</f>
      </c>
      <c r="C13" s="4" t="inlineStr">
        <is>
          <t>Não vendido</t>
        </is>
      </c>
      <c r="D13" s="4" t="inlineStr">
        <is>
          <t>62</t>
        </is>
      </c>
      <c r="E13" s="5" t="inlineStr">
        <is>
          <t>152.500,00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=HYPERLINK("https://www.leilaoonline.com.br/lote/detalhe/181836", "035")</f>
      </c>
      <c r="B14" s="4" t="s">
        <f>=HYPERLINK("https://www.leilaoonline.com.br/lote/detalhe/181836", "VW AMAROK CD 4X4 HIG; 2012/2013; CABINE DUPLA - FUNCIONANDO - PLACA FINAL 38")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=HYPERLINK("https://www.leilaoonline.com.br/lote/detalhe/182094", "037")</f>
      </c>
      <c r="B15" s="4" t="s">
        <f>=HYPERLINK("https://www.leilaoonline.com.br/lote/detalhe/182094",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82.250,00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=HYPERLINK("https://www.leilaoonline.com.br/lote/detalhe/181838", "040")</f>
      </c>
      <c r="B16" s="4" t="s">
        <f>=HYPERLINK("https://www.leilaoonline.com.br/lote/detalhe/181838", "veja o vídeo!! I/HONDA CR-V EXL; 2008/2008; PRATA; GASOLINA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=HYPERLINK("https://www.leilaoonline.com.br/lote/detalhe/182093", "043")</f>
      </c>
      <c r="B17" s="4" t="s">
        <f>=HYPERLINK("https://www.leilaoonline.com.br/lote/detalhe/182093", "veja o vídeo!! HYUNDAI/HB20X 16A FE.DIA; 2019/2020; VERDE; ALCO./GASOL. - FUNCIONANDO - IPVA 2023 OK - APROX. 12.400KM")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49.000,00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=HYPERLINK("https://www.leilaoonline.com.br/lote/detalhe/182157", "044")</f>
      </c>
      <c r="B18" s="4" t="s">
        <f>=HYPERLINK("https://www.leilaoonline.com.br/lote/detalhe/182157", "veja o vídeo!! HYUNDAI/HB20 10M VISION; 2022/2022; PRATA; ALCO./GASOL. - FUNCIONANDO - IPVA 2023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35.250,00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=HYPERLINK("https://www.leilaoonline.com.br/lote/detalhe/181840", "045")</f>
      </c>
      <c r="B19" s="4" t="s">
        <f>=HYPERLINK("https://www.leilaoonline.com.br/lote/detalhe/181840", "veja o vídeo!! GM/BLAZER ADVANTAGE; 2007/2008; CINZA;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=HYPERLINK("https://www.leilaoonline.com.br/lote/detalhe/181839", "046")</f>
      </c>
      <c r="B20" s="4" t="s">
        <f>=HYPERLINK("https://www.leilaoonline.com.br/lote/detalhe/181839", "veja o vídeo!! IMP/GM SILVERADO; 1997/1997; BRANCA;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=HYPERLINK("https://www.leilaoonline.com.br/lote/detalhe/182154", "050")</f>
      </c>
      <c r="B21" s="4" t="s">
        <f>=HYPERLINK("https://www.leilaoonline.com.br/lote/detalhe/182154",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=HYPERLINK("https://www.leilaoonline.com.br/lote/detalhe/181835", "051")</f>
      </c>
      <c r="B22" s="4" t="s">
        <f>=HYPERLINK("https://www.leilaoonline.com.br/lote/detalhe/181835", "veja o vídeo!! VW/NOVA SAVEIRO RB MBVS; 2017/2018;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=HYPERLINK("https://www.leilaoonline.com.br/lote/detalhe/181843", "052")</f>
      </c>
      <c r="B23" s="4" t="s">
        <f>=HYPERLINK("https://www.leilaoonline.com.br/lote/detalhe/181843", "veja o vídeo!! FIAT/STRADA HD WK CC E; 2019/2019; BRANCA; ALCO./GASOL. - FUNCIONANDO - IPVA 2023 OK")</f>
      </c>
      <c r="C23" s="4" t="inlineStr">
        <is>
          <t>Vendido</t>
        </is>
      </c>
      <c r="D23" s="4" t="inlineStr">
        <is>
          <t>34</t>
        </is>
      </c>
      <c r="E23" s="5" t="inlineStr">
        <is>
          <t>43.000,00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=HYPERLINK("https://www.leilaoonline.com.br/lote/detalhe/181842", "054")</f>
      </c>
      <c r="B24" s="4" t="s">
        <f>=HYPERLINK("https://www.leilaoonline.com.br/lote/detalhe/181842", "veja o vídeo!! I/VW JETTA AF; 2019/2019; BRANCA; ALCO./GASOL. - FUNC.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=HYPERLINK("https://www.leilaoonline.com.br/lote/detalhe/181834", "055")</f>
      </c>
      <c r="B25" s="4" t="s">
        <f>=HYPERLINK("https://www.leilaoonline.com.br/lote/detalhe/181834", "veja o vídeo!! FIAT/FIORINO FLEX; 2011/2012; BRANCA; ALCO./GASOL. - FUNCIONANDO")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=HYPERLINK("https://www.leilaoonline.com.br/lote/detalhe/181844", "060")</f>
      </c>
      <c r="B26" s="4" t="s">
        <f>=HYPERLINK("https://www.leilaoonline.com.br/lote/detalhe/181844", "MMC/L200 OUTDOOR; 2008/2009; PRETA; DIESEL - FUNCIONANDO - APROX. 43.900KM")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56.000,00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=HYPERLINK("https://www.leilaoonline.com.br/lote/detalhe/181845", "070")</f>
      </c>
      <c r="B27" s="4" t="s">
        <f>=HYPERLINK("https://www.leilaoonline.com.br/lote/detalhe/181845", "FIAT/DUCATO MAXICARGO; 2006/2007; AMARELA; DIESEL - IPVA 2023 OK")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=HYPERLINK("https://www.leilaoonline.com.br/lote/detalhe/181853", "071")</f>
      </c>
      <c r="B28" s="4" t="s">
        <f>=HYPERLINK("https://www.leilaoonline.com.br/lote/detalhe/181853", "FIAT/DUCATO MAXI; 2001/2002; BRANCA; DIESEL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=HYPERLINK("https://www.leilaoonline.com.br/lote/detalhe/181852", "200")</f>
      </c>
      <c r="B29" s="4" t="s">
        <f>=HYPERLINK("https://www.leilaoonline.com.br/lote/detalhe/181852", "CAMINHÃO VW/15.180 CNM; 2010/2011; BRANCA; DIESEL - FUNCIONANDO")</f>
      </c>
      <c r="C29" s="4" t="inlineStr">
        <is>
          <t>Não vendido</t>
        </is>
      </c>
      <c r="D29" s="4" t="inlineStr">
        <is>
          <t>74</t>
        </is>
      </c>
      <c r="E29" s="5" t="inlineStr">
        <is>
          <t>111.100,00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=HYPERLINK("https://www.leilaoonline.com.br/lote/detalhe/181851", "205")</f>
      </c>
      <c r="B30" s="4" t="s">
        <f>=HYPERLINK("https://www.leilaoonline.com.br/lote/detalhe/181851", "FORD F12000 160; 2001/2001; COM CESTO AÉREO; BRANCA; DIESEL - FUNCIONANDO - FROTA 539")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=HYPERLINK("https://www.leilaoonline.com.br/lote/detalhe/181850", "210")</f>
      </c>
      <c r="B31" s="4" t="s">
        <f>=HYPERLINK("https://www.leilaoonline.com.br/lote/detalhe/181850", "CAMINHÃO M.BENZ/1718; 2008/2009; BRANCA; DIESEL - FUNCIONANDO")</f>
      </c>
      <c r="C31" s="4" t="inlineStr">
        <is>
          <t>Não vendido</t>
        </is>
      </c>
      <c r="D31" s="4" t="inlineStr">
        <is>
          <t>66</t>
        </is>
      </c>
      <c r="E31" s="5" t="inlineStr">
        <is>
          <t>107.500,00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=HYPERLINK("https://www.leilaoonline.com.br/lote/detalhe/181849", "211")</f>
      </c>
      <c r="B32" s="4" t="s">
        <f>=HYPERLINK("https://www.leilaoonline.com.br/lote/detalhe/181849", "CAMINHÃO VW 17.280; 2014/2015; BRANCO; DIESEL; CÂMBIO AUTOMÁTICO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=HYPERLINK("https://www.leilaoonline.com.br/lote/detalhe/181848", "212")</f>
      </c>
      <c r="B33" s="4" t="s">
        <f>=HYPERLINK("https://www.leilaoonline.com.br/lote/detalhe/181848",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=HYPERLINK("https://www.leilaoonline.com.br/lote/detalhe/181846", "213")</f>
      </c>
      <c r="B34" s="4" t="s">
        <f>=HYPERLINK("https://www.leilaoonline.com.br/lote/detalhe/181846",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=HYPERLINK("https://www.leilaoonline.com.br/lote/detalhe/181847", "215")</f>
      </c>
      <c r="B35" s="4" t="s">
        <f>=HYPERLINK("https://www.leilaoonline.com.br/lote/detalhe/181847", "CAMINHÃO VW 17.280; 2014/2015; BRANCO; DIESEL; CÂMBIO AUTOMÁTICO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60.000,00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2026-04-30T13:16:15.00Z</dcterms:created>
  <dc:creator>Tellks Tecnologia</dc:creator>
  <cp:revision>0</cp:revision>
</cp:coreProperties>
</file>