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21 • Fit 14 • Montana 19 • Corolla • Hb20s 15 • Spacefox 11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=HYPERLINK("https://www.leilaoonline.com.br/lote/detalhe/183307", "001")</f>
      </c>
      <c r="B11" s="4" t="s">
        <f>=HYPERLINK("https://www.leilaoonline.com.br/lote/detalhe/183307", "veja o vídeo!! VW/FUSCA 1200; 1966/1966; AZUL; GASOLINA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=HYPERLINK("https://www.leilaoonline.com.br/lote/detalhe/183305", "002")</f>
      </c>
      <c r="B12" s="4" t="s">
        <f>=HYPERLINK("https://www.leilaoonline.com.br/lote/detalhe/183305", "veja o vídeo!! GM/BONANZA CUSTOM S; 1993/1993; BRANCA;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=HYPERLINK("https://www.leilaoonline.com.br/lote/detalhe/183301", "003")</f>
      </c>
      <c r="B13" s="4" t="s">
        <f>=HYPERLINK("https://www.leilaoonline.com.br/lote/detalhe/183301", "veja o vídeo!! GM/CORSA CLASSIC; 2003/2003; PRATA;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=HYPERLINK("https://www.leilaoonline.com.br/lote/detalhe/183310", "005")</f>
      </c>
      <c r="B14" s="4" t="s">
        <f>=HYPERLINK("https://www.leilaoonline.com.br/lote/detalhe/183310", "CHEV/SPIN 1.8L AT LTZ; 2017/2018; CINZA; GASOL./ALCO./GNV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=HYPERLINK("https://www.leilaoonline.com.br/lote/detalhe/182579", "006")</f>
      </c>
      <c r="B15" s="4" t="s">
        <f>=HYPERLINK("https://www.leilaoonline.com.br/lote/detalhe/182579", "VW/GOL 1.6L AF5; 2020/2021;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=HYPERLINK("https://www.leilaoonline.com.br/lote/detalhe/183306", "007")</f>
      </c>
      <c r="B16" s="4" t="s">
        <f>=HYPERLINK("https://www.leilaoonline.com.br/lote/detalhe/183306", "veja o vídeo!! VW/GOL CL; 1989/1989; BRANCA; ALCOOL - FUNCIONANDO - TURBO LEGALIZADO")</f>
      </c>
      <c r="C16" s="4" t="inlineStr">
        <is>
          <t>Vendido</t>
        </is>
      </c>
      <c r="D16" s="4" t="inlineStr">
        <is>
          <t>39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=HYPERLINK("https://www.leilaoonline.com.br/lote/detalhe/183304", "008")</f>
      </c>
      <c r="B17" s="4" t="s">
        <f>=HYPERLINK("https://www.leilaoonline.com.br/lote/detalhe/183304", "VW/GOL CL 1.8; 1994/1994; VERDE; GASOLINA; MOTOR AP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=HYPERLINK("https://www.leilaoonline.com.br/lote/detalhe/183873", "009")</f>
      </c>
      <c r="B18" s="4" t="s">
        <f>=HYPERLINK("https://www.leilaoonline.com.br/lote/detalhe/183873", "veja o vídeo!! VW/GOL 1.0 PLUS; 2001/2002; BRANCA; ALCOOL - FUNCIONANDO - 8 VÁLVULAS À ALCOOL")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=HYPERLINK("https://www.leilaoonline.com.br/lote/detalhe/182571", "010")</f>
      </c>
      <c r="B19" s="4" t="s">
        <f>=HYPERLINK("https://www.leilaoonline.com.br/lote/detalhe/182571",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=HYPERLINK("https://www.leilaoonline.com.br/lote/detalhe/183585", "012")</f>
      </c>
      <c r="B20" s="4" t="s">
        <f>=HYPERLINK("https://www.leilaoonline.com.br/lote/detalhe/183585",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=HYPERLINK("https://www.leilaoonline.com.br/lote/detalhe/182580", "013")</f>
      </c>
      <c r="B21" s="4" t="s">
        <f>=HYPERLINK("https://www.leilaoonline.com.br/lote/detalhe/182580", "HONDA/FIT LX FLEX; 2013/2014; PRATA, ALCO./GASOL.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34.000,00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=HYPERLINK("https://www.leilaoonline.com.br/lote/detalhe/183719", "015")</f>
      </c>
      <c r="B22" s="4" t="s">
        <f>=HYPERLINK("https://www.leilaoonline.com.br/lote/detalhe/183719", "veja o vídeo!! I/HONDA CR-V EXL; 2008/2008; PRATA; GASOLINA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=HYPERLINK("https://www.leilaoonline.com.br/lote/detalhe/182581", "017")</f>
      </c>
      <c r="B23" s="4" t="s">
        <f>=HYPERLINK("https://www.leilaoonline.com.br/lote/detalhe/182581", "I/LR EVOQUE DYNAMIC 5D; 2014/2015; BRANCA; GASOLINA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=HYPERLINK("https://www.leilaoonline.com.br/lote/detalhe/183754", "018")</f>
      </c>
      <c r="B24" s="4" t="s">
        <f>=HYPERLINK("https://www.leilaoonline.com.br/lote/detalhe/183754", "veja o vídeo!! FIAT/PUNTO ATTRACTIVE; 2011/2012; PRATA; ALCO./GASOL. - FUNCIONANDO - IPVA 2023 OK")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=HYPERLINK("https://www.leilaoonline.com.br/lote/detalhe/183722", "019")</f>
      </c>
      <c r="B25" s="4" t="s">
        <f>=HYPERLINK("https://www.leilaoonline.com.br/lote/detalhe/183722", "veja o vídeo!! I/MMC OUTLANDER COMFORT; 2017/2018; CINZA; GASOLINA - FUNC. - IPVA 23 OK - FIPE R$ 123.226,00")</f>
      </c>
      <c r="C25" s="4" t="inlineStr">
        <is>
          <t>Vendido</t>
        </is>
      </c>
      <c r="D25" s="4" t="inlineStr">
        <is>
          <t>37</t>
        </is>
      </c>
      <c r="E25" s="5" t="inlineStr">
        <is>
          <t>70.250,00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=HYPERLINK("https://www.leilaoonline.com.br/lote/detalhe/182586", "020")</f>
      </c>
      <c r="B26" s="4" t="s">
        <f>=HYPERLINK("https://www.leilaoonline.com.br/lote/detalhe/182586", "veja o vídeo!! TOYOTA/COROLLA XEI20FLEX; 2016/2017; PRATA; ALCO./GASOL. - FUNCIONANDO - IPVA 2023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44.250,00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=HYPERLINK("https://www.leilaoonline.com.br/lote/detalhe/183303", "021")</f>
      </c>
      <c r="B27" s="4" t="s">
        <f>=HYPERLINK("https://www.leilaoonline.com.br/lote/detalhe/183303", "veja o vídeo!! TOYOTA/COROLLA XEI18FLEX; 2007/2008; PRETA;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=HYPERLINK("https://www.leilaoonline.com.br/lote/detalhe/182575", "025")</f>
      </c>
      <c r="B28" s="4" t="s">
        <f>=HYPERLINK("https://www.leilaoonline.com.br/lote/detalhe/182575", "I/VW PASSAT HL TSI AA; 2018/2018; PRATA;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91.000,00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=HYPERLINK("https://www.leilaoonline.com.br/lote/detalhe/182576", "030")</f>
      </c>
      <c r="B29" s="4" t="s">
        <f>=HYPERLINK("https://www.leilaoonline.com.br/lote/detalhe/182576",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=HYPERLINK("https://www.leilaoonline.com.br/lote/detalhe/183311", "033")</f>
      </c>
      <c r="B30" s="4" t="s">
        <f>=HYPERLINK("https://www.leilaoonline.com.br/lote/detalhe/183311", "NISSAN/GRAND LIVINA 18SL; 2013/2013; PRATA;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=HYPERLINK("https://www.leilaoonline.com.br/lote/detalhe/183308", "035")</f>
      </c>
      <c r="B31" s="4" t="s">
        <f>=HYPERLINK("https://www.leilaoonline.com.br/lote/detalhe/183308", "HONDA/CIVIC LXS FLEX; 2008/2008;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=HYPERLINK("https://www.leilaoonline.com.br/lote/detalhe/182572", "040")</f>
      </c>
      <c r="B32" s="4" t="s">
        <f>=HYPERLINK("https://www.leilaoonline.com.br/lote/detalhe/182572", "veja o vídeo!! HYUNDAI/HB20S 1.6M COMF; 2014/2015; PRETA; ALCO./GASOL. - FUNCIONANDO - IPVA 2023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25.250,00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=HYPERLINK("https://www.leilaoonline.com.br/lote/detalhe/182578", "045")</f>
      </c>
      <c r="B33" s="4" t="s">
        <f>=HYPERLINK("https://www.leilaoonline.com.br/lote/detalhe/182578",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=HYPERLINK("https://www.leilaoonline.com.br/lote/detalhe/183309", "046")</f>
      </c>
      <c r="B34" s="4" t="s">
        <f>=HYPERLINK("https://www.leilaoonline.com.br/lote/detalhe/183309", "veja o vídeo!! VW/FOX 1.0 GII; 2012/2013; PRETA;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=HYPERLINK("https://www.leilaoonline.com.br/lote/detalhe/182573", "050")</f>
      </c>
      <c r="B35" s="4" t="s">
        <f>=HYPERLINK("https://www.leilaoonline.com.br/lote/detalhe/182573", "veja o vídeo!! FORD/ECOSPORT XLT2.0FLEX; 2009/2010; PRATA; ALCO./GASOL. - FUNCIONANDO")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=HYPERLINK("https://www.leilaoonline.com.br/lote/detalhe/182574", "051")</f>
      </c>
      <c r="B36" s="4" t="s">
        <f>=HYPERLINK("https://www.leilaoonline.com.br/lote/detalhe/182574", "veja o vídeo!! FORD/ECOSPORT XLT; 2008/2009; PRETA; GASOLINA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21.250,00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=HYPERLINK("https://www.leilaoonline.com.br/lote/detalhe/183300", "055")</f>
      </c>
      <c r="B37" s="4" t="s">
        <f>=HYPERLINK("https://www.leilaoonline.com.br/lote/detalhe/183300", "veja o vídeo!! FORD/ESCORT L; 1993/1994; DOURADA;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=HYPERLINK("https://www.leilaoonline.com.br/lote/detalhe/182577", "060")</f>
      </c>
      <c r="B38" s="4" t="s">
        <f>=HYPERLINK("https://www.leilaoonline.com.br/lote/detalhe/182577", "veja o vídeo!! TRIUMPH/TIGER SPORT; 2017/2017; PRATA; GASOLINA - FUNCIONANDO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=HYPERLINK("https://www.leilaoonline.com.br/lote/detalhe/182582", "062")</f>
      </c>
      <c r="B39" s="4" t="s">
        <f>=HYPERLINK("https://www.leilaoonline.com.br/lote/detalhe/182582", "veja o vídeo!! DAFRA/CITYCOM 300I; 2012/2013; BRANCA; GASOLINA - FUNCIONANDO - IPVA 2023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=HYPERLINK("https://www.leilaoonline.com.br/lote/detalhe/183302", "075")</f>
      </c>
      <c r="B40" s="4" t="s">
        <f>=HYPERLINK("https://www.leilaoonline.com.br/lote/detalhe/183302", "CAMINHONETE NISSAN/FRONTIER 4X4 XE; 2005/2006; BRANCA; DIESEL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40.000,00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2026-08-05T11:42:21.00Z</dcterms:created>
  <dc:creator>Tellks Tecnologia</dc:creator>
  <cp:revision>0</cp:revision>
</cp:coreProperties>
</file>