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Black 21 • Civic 20 • Fits • Jeep 21 • HR-Vs • Duster • Hb20 • Strada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=HYPERLINK("https://www.leilaoonline.com.br/lote/detalhe/185787", "020")</f>
      </c>
      <c r="B11" s="4" t="s">
        <f>=HYPERLINK("https://www.leilaoonline.com.br/lote/detalhe/185787", "veja o vídeo!! I/VW AMAROK V6 HIGH AC4; 2019/2019; CINZA; DIESEL - FUNCIONANDO - IPVA 2023 OK")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98.750,00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=HYPERLINK("https://www.leilaoonline.com.br/lote/detalhe/185842", "023")</f>
      </c>
      <c r="B12" s="4" t="s">
        <f>=HYPERLINK("https://www.leilaoonline.com.br/lote/detalhe/185842", "veja o vídeo!! I/CHEVROLET CAMARO 2SS; 2012/2013; BRANCA; GASOLINA - FUNCIONANDO - IPVA 2023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=HYPERLINK("https://www.leilaoonline.com.br/lote/detalhe/185231", "025")</f>
      </c>
      <c r="B13" s="4" t="s">
        <f>=HYPERLINK("https://www.leilaoonline.com.br/lote/detalhe/185231", "HONDA/CIVIC EXL CVT; 2020/2020; AZUL; ALCO./GASOL. - FUNCIONANDO - IPVA 2023 OK")</f>
      </c>
      <c r="C13" s="4" t="inlineStr">
        <is>
          <t>Vendido</t>
        </is>
      </c>
      <c r="D13" s="4" t="inlineStr">
        <is>
          <t>56</t>
        </is>
      </c>
      <c r="E13" s="5" t="inlineStr">
        <is>
          <t>83.000,00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=HYPERLINK("https://www.leilaoonline.com.br/lote/detalhe/185889", "027")</f>
      </c>
      <c r="B14" s="4" t="s">
        <f>=HYPERLINK("https://www.leilaoonline.com.br/lote/detalhe/185889",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102</t>
        </is>
      </c>
      <c r="E14" s="5" t="inlineStr">
        <is>
          <t>108.750,00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=HYPERLINK("https://www.leilaoonline.com.br/lote/detalhe/185237", "030")</f>
      </c>
      <c r="B15" s="4" t="s">
        <f>=HYPERLINK("https://www.leilaoonline.com.br/lote/detalhe/185237", "veja o vídeo!! VW/T CROSS HL TSI AE; 2019/2020; PRETA; ALCO./GASOL. - FUNCIONANDO - IPVA 2023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=HYPERLINK("https://www.leilaoonline.com.br/lote/detalhe/185238", "031")</f>
      </c>
      <c r="B16" s="4" t="s">
        <f>=HYPERLINK("https://www.leilaoonline.com.br/lote/detalhe/185238", "veja o vídeo!! VW/T CROSS TSI ADA; 2020/2021; CINZA; ALCO./GASOL. - FUNCIONANDO - IPVA 2023 OK - APROX. 19.100KM")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=HYPERLINK("https://www.leilaoonline.com.br/lote/detalhe/185786", "033")</f>
      </c>
      <c r="B17" s="4" t="s">
        <f>=HYPERLINK("https://www.leilaoonline.com.br/lote/detalhe/185786", "veja o vídeo!! CHEV/TRACKER T A LTZ; 2022/2023; PRETA; ALCO./GASOL. - FUNCIONANDO - IPVA 2023 OK - APROX. 2.800KM")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76.750,00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=HYPERLINK("https://www.leilaoonline.com.br/lote/detalhe/185250", "035")</f>
      </c>
      <c r="B18" s="4" t="s">
        <f>=HYPERLINK("https://www.leilaoonline.com.br/lote/detalhe/185250",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=HYPERLINK("https://www.leilaoonline.com.br/lote/detalhe/185850", "037")</f>
      </c>
      <c r="B19" s="4" t="s">
        <f>=HYPERLINK("https://www.leilaoonline.com.br/lote/detalhe/185850", "veja o vídeo!! CHEV/PRISMA 1.4AT LTZ; 2018/2018; BRANCA; ALCO./GASOL. - FUNCIONANDO - IPVA 2023 OK - FIPE: R$ 66.415,00")</f>
      </c>
      <c r="C19" s="4" t="inlineStr">
        <is>
          <t>Não vendido</t>
        </is>
      </c>
      <c r="D19" s="4" t="inlineStr">
        <is>
          <t>78</t>
        </is>
      </c>
      <c r="E19" s="5" t="inlineStr">
        <is>
          <t>39.500,00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=HYPERLINK("https://www.leilaoonline.com.br/lote/detalhe/185226", "040")</f>
      </c>
      <c r="B20" s="4" t="s">
        <f>=HYPERLINK("https://www.leilaoonline.com.br/lote/detalhe/185226", "veja o vídeo!! RENAULT/DUSTER 16 D 4X2; 2011/2012; PRATA;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=HYPERLINK("https://www.leilaoonline.com.br/lote/detalhe/185227", "045")</f>
      </c>
      <c r="B21" s="4" t="s">
        <f>=HYPERLINK("https://www.leilaoonline.com.br/lote/detalhe/185227", "veja o vídeo!! JEEP/COMPASS LONGITUDE F; 2017/2017; BRANCA; ALCO./GASOL. - FUNCIONANDO - IPVA 2023 OK")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=HYPERLINK("https://www.leilaoonline.com.br/lote/detalhe/185233", "050")</f>
      </c>
      <c r="B22" s="4" t="s">
        <f>=HYPERLINK("https://www.leilaoonline.com.br/lote/detalhe/185233", "veja o vídeo!! TOYOTA/COROLLA ALTISFLEX; 2014/2015; BRANCA; ALCO./GASOL. - FUNC. - IPVA 2023 OK - FIPE: R$ 85.926,00")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=HYPERLINK("https://www.leilaoonline.com.br/lote/detalhe/186129", "051")</f>
      </c>
      <c r="B23" s="4" t="s">
        <f>=HYPERLINK("https://www.leilaoonline.com.br/lote/detalhe/186129", "TOYOTA/COROLLA XEI20FLEX; 2010/2011; CINZA; ALCO./GASOL. - FUNCIONANDO - IPVA 2023 OK")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=HYPERLINK("https://www.leilaoonline.com.br/lote/detalhe/185249", "055")</f>
      </c>
      <c r="B24" s="4" t="s">
        <f>=HYPERLINK("https://www.leilaoonline.com.br/lote/detalhe/185249",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69.000,00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=HYPERLINK("https://www.leilaoonline.com.br/lote/detalhe/185246", "056")</f>
      </c>
      <c r="B25" s="4" t="s">
        <f>=HYPERLINK("https://www.leilaoonline.com.br/lote/detalhe/185246", "veja o vídeo!! HONDA/HR-V EX CVT; 2019/2020; BRANCA; ALCO./GASOL. - FUNC. - IPVA 2023 OK - APROX. 34.400KM - FIPE R$ 113.669,00")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57.500,00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=HYPERLINK("https://www.leilaoonline.com.br/lote/detalhe/185247", "057")</f>
      </c>
      <c r="B26" s="4" t="s">
        <f>=HYPERLINK("https://www.leilaoonline.com.br/lote/detalhe/185247", "veja o vídeo!! HONDA/HR-V EXL CVT; 2016/2017; PRATA; ALCO./GASOL. - FUNCIONANDO - IPVA 2023 OK - FIPE: R$ 92.919,00")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54.250,00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=HYPERLINK("https://www.leilaoonline.com.br/lote/detalhe/185228", "060")</f>
      </c>
      <c r="B27" s="4" t="s">
        <f>=HYPERLINK("https://www.leilaoonline.com.br/lote/detalhe/185228", "veja o vídeo!! FIAT/STRADA HD WK CC E; 2019/2019; BRANCA;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41.500,00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=HYPERLINK("https://www.leilaoonline.com.br/lote/detalhe/185244", "065")</f>
      </c>
      <c r="B28" s="4" t="s">
        <f>=HYPERLINK("https://www.leilaoonline.com.br/lote/detalhe/185244", "veja o vídeo!! CHEV/ONIX PLUS 10TAT PR1; 2019/2020; VERMELHA; ALCO./GASOL. - FUNCIONANDO - IPVA 2023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=HYPERLINK("https://www.leilaoonline.com.br/lote/detalhe/185242", "066")</f>
      </c>
      <c r="B29" s="4" t="s">
        <f>=HYPERLINK("https://www.leilaoonline.com.br/lote/detalhe/185242", "veja o vídeo!! CHEV/ONIX JOY; 2020/2020; BRANCA; ALCO./GASOL. - FUNCIONANDO - IPVA 2023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36.250,00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=HYPERLINK("https://www.leilaoonline.com.br/lote/detalhe/185254", "067")</f>
      </c>
      <c r="B30" s="4" t="s">
        <f>=HYPERLINK("https://www.leilaoonline.com.br/lote/detalhe/185254", "veja o vídeo!! CHEV/ONIX JOY BLACK; 2020/2021; CINZA; ALCO./GASOL. - FUNCIONANDO - IPVA 2023 OK - APROX. 17.600KM")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=HYPERLINK("https://www.leilaoonline.com.br/lote/detalhe/185236", "070")</f>
      </c>
      <c r="B31" s="4" t="s">
        <f>=HYPERLINK("https://www.leilaoonline.com.br/lote/detalhe/185236", "veja o vídeo!! HYUNDAI/HB20S 16A VISION; 2019/2020; AZUL; ALCO./GASOL.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36.250,00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=HYPERLINK("https://www.leilaoonline.com.br/lote/detalhe/185248", "071")</f>
      </c>
      <c r="B32" s="4" t="s">
        <f>=HYPERLINK("https://www.leilaoonline.com.br/lote/detalhe/185248", "veja o vídeo!! HYUNDAI/HB20S 1.6M COMF; 2017/2018; BRANCA; ALCO./GASOL. - FUNCIONANDO - IPVA 2023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37.778,00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=HYPERLINK("https://www.leilaoonline.com.br/lote/detalhe/185240", "075")</f>
      </c>
      <c r="B33" s="4" t="s">
        <f>=HYPERLINK("https://www.leilaoonline.com.br/lote/detalhe/185240", "veja o vídeo!! HONDA/FIT PERSONAL; 2018/2019; PRATA; ALCO./GASOL. - FUNCIONANDO - IPVA 2023 OK - APROX. 21.500KM")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52.500,00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=HYPERLINK("https://www.leilaoonline.com.br/lote/detalhe/185245", "076")</f>
      </c>
      <c r="B34" s="4" t="s">
        <f>=HYPERLINK("https://www.leilaoonline.com.br/lote/detalhe/185245",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54.500,00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=HYPERLINK("https://www.leilaoonline.com.br/lote/detalhe/185239", "077")</f>
      </c>
      <c r="B35" s="4" t="s">
        <f>=HYPERLINK("https://www.leilaoonline.com.br/lote/detalhe/185239", "veja o vídeo!! HONDA/FIT EX CVT; 2014/2015; CINZA; ALCO./GASOL. - FUNCIONANDO - IPVA 2023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45.000,00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=HYPERLINK("https://www.leilaoonline.com.br/lote/detalhe/185241", "078")</f>
      </c>
      <c r="B36" s="4" t="s">
        <f>=HYPERLINK("https://www.leilaoonline.com.br/lote/detalhe/185241", "veja o vídeo!! HONDA/FIT LX FLEX; 2010/2010; PRETA; ALCO./GASOL.  - FUNCIONANDO - IPVA 2023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=HYPERLINK("https://www.leilaoonline.com.br/lote/detalhe/185232", "085")</f>
      </c>
      <c r="B37" s="4" t="s">
        <f>=HYPERLINK("https://www.leilaoonline.com.br/lote/detalhe/185232", "veja o vídeo!!HONDA/CITY EX CVT; 2021/2021; BRANCA; ALCO./GASOL.  - FUNCIONANDO - IPVA 2023 OK - FIPE: R$94.194,00")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51.500,00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=HYPERLINK("https://www.leilaoonline.com.br/lote/detalhe/185230", "086")</f>
      </c>
      <c r="B38" s="4" t="s">
        <f>=HYPERLINK("https://www.leilaoonline.com.br/lote/detalhe/185230", "veja o vídeo!! HONDA/CITY PERSONAL; 2019/2019; CINZA; ALCO./GASOL. - FUNCIONANDO - IPVA 2023 OK")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=HYPERLINK("https://www.leilaoonline.com.br/lote/detalhe/185848", "087")</f>
      </c>
      <c r="B39" s="4" t="s">
        <f>=HYPERLINK("https://www.leilaoonline.com.br/lote/detalhe/185848", "veja o vídeo!! HONDA/CITY EX CVT; 2018/2018; BRANCA; ALCO./GASOL. - FUNCIONANDO - IPVA 2023 OK")</f>
      </c>
      <c r="C39" s="4" t="inlineStr">
        <is>
          <t>Não vendido</t>
        </is>
      </c>
      <c r="D39" s="4" t="inlineStr">
        <is>
          <t>72</t>
        </is>
      </c>
      <c r="E39" s="5" t="inlineStr">
        <is>
          <t>45.000,00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2026-06-19T08:45:26.00Z</dcterms:created>
  <dc:creator>Tellks Tecnologia</dc:creator>
  <cp:revision>0</cp:revision>
</cp:coreProperties>
</file>