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15 • Volvo 01 • Hb20 • Saveiro • Prisma • Fit 14 • Uno 14 • Ford Ka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=HYPERLINK("https://www.leilaoonline.com.br/lote/detalhe/196791", "030")</f>
      </c>
      <c r="B11" s="4" t="s">
        <f>=HYPERLINK("https://www.leilaoonline.com.br/lote/detalhe/196791", "veja o vídeo!! HYUNDAI/HB20S 16A VISION; 2019/2020; AZUL; ALCO./GASOL. - FUNCIONANDO - IPVA 2023 OK")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46.500,00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=HYPERLINK("https://www.leilaoonline.com.br/lote/detalhe/196796", "035")</f>
      </c>
      <c r="B12" s="4" t="s">
        <f>=HYPERLINK("https://www.leilaoonline.com.br/lote/detalhe/196796", "veja o vídeo!! HONDA/CIVIC LXL FLEX; 2010/2010; DOURADA; ALCO./GASOL.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18.800,00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=HYPERLINK("https://www.leilaoonline.com.br/lote/detalhe/196794", "040")</f>
      </c>
      <c r="B13" s="4" t="s">
        <f>=HYPERLINK("https://www.leilaoonline.com.br/lote/detalhe/196794", "veja o vídeo!! HYUNDAI/HB20 10M SENSE; 2020/2021; PRATA; ALCO./GASOL. - FUNCIONANDO - IPVA 2023 OK")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42.250,00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=HYPERLINK("https://www.leilaoonline.com.br/lote/detalhe/196799", "043")</f>
      </c>
      <c r="B14" s="4" t="s">
        <f>=HYPERLINK("https://www.leilaoonline.com.br/lote/detalhe/196799", "veja o vídeo!! TOYOTA/ETIOS HB XS 15; 2015/2015; PRATA; ALCO./GASOL. - FUNCIONANDO - IPVA 2023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22.750,00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=HYPERLINK("https://www.leilaoonline.com.br/lote/detalhe/196797", "047")</f>
      </c>
      <c r="B15" s="4" t="s">
        <f>=HYPERLINK("https://www.leilaoonline.com.br/lote/detalhe/196797", "veja o vídeo!! FIAT/UNO VIVACE 1.0; 2013/2014; BRANCA; ALCO./GASOL. - FUNCIONANDO - IPVA 2023 OK")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=HYPERLINK("https://www.leilaoonline.com.br/lote/detalhe/196798", "049")</f>
      </c>
      <c r="B16" s="4" t="s">
        <f>=HYPERLINK("https://www.leilaoonline.com.br/lote/detalhe/196798", "veja o vídeo!! FORD/KA; 2007/2007; PRETA; GASOLINA - FUNCIONANDO - IPVA 2023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=HYPERLINK("https://www.leilaoonline.com.br/lote/detalhe/196792", "050")</f>
      </c>
      <c r="B17" s="4" t="s">
        <f>=HYPERLINK("https://www.leilaoonline.com.br/lote/detalhe/196792", "HONDA/FIT LX FLEX; 2013/2014; PRATA, ALCO./GASOL.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=HYPERLINK("https://www.leilaoonline.com.br/lote/detalhe/198471", "051")</f>
      </c>
      <c r="B18" s="4" t="s">
        <f>=HYPERLINK("https://www.leilaoonline.com.br/lote/detalhe/198471", "veja o vídeo!! I/TOYOTA HILUX CD4X4 SRV; 2012/2013; PRATA; DIESEL - FUNCIONANDO - IPVA 2023 OK")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82.500,00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=HYPERLINK("https://www.leilaoonline.com.br/lote/detalhe/196968", "052")</f>
      </c>
      <c r="B19" s="4" t="s">
        <f>=HYPERLINK("https://www.leilaoonline.com.br/lote/detalhe/196968", "veja o vídeo!! IMP/VOLVO V40 2.0 T; 2001/2001; PRETA; GASOLINA - FUNCIONANDO")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=HYPERLINK("https://www.leilaoonline.com.br/lote/detalhe/196800", "054")</f>
      </c>
      <c r="B20" s="4" t="s">
        <f>=HYPERLINK("https://www.leilaoonline.com.br/lote/detalhe/196800", "veja o vídeo!! VW/SAVEIRO 1.8 SURF; 2008/2009; PRATA; ALCO./GASOL. - FUNCIONANDO - IPVA 2023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=HYPERLINK("https://www.leilaoonline.com.br/lote/detalhe/196790", "055")</f>
      </c>
      <c r="B21" s="4" t="s">
        <f>=HYPERLINK("https://www.leilaoonline.com.br/lote/detalhe/196790",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78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=HYPERLINK("https://www.leilaoonline.com.br/lote/detalhe/198470", "057")</f>
      </c>
      <c r="B22" s="4" t="s">
        <f>=HYPERLINK("https://www.leilaoonline.com.br/lote/detalhe/198470", "SSANGYONG KYRONM200XDI; 2011/2011 - FUNCIONANDO - FINAL PLACA 09")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=HYPERLINK("https://www.leilaoonline.com.br/lote/detalhe/196789", "060")</f>
      </c>
      <c r="B23" s="4" t="s">
        <f>=HYPERLINK("https://www.leilaoonline.com.br/lote/detalhe/196789", "veja o vídeo!! I/VW SPACEFOX SPORT.GII; 2010/2011; PRATA; ALCO./GASOL. - FUNCIONANDO - IPVA 2023 OK")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18.510,00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=HYPERLINK("https://www.leilaoonline.com.br/lote/detalhe/196793", "065")</f>
      </c>
      <c r="B24" s="4" t="s">
        <f>=HYPERLINK("https://www.leilaoonline.com.br/lote/detalhe/196793", "veja o vídeo!! HONDA/FIT LX FLEX; 2010/2010; PRETA; ALCO./GASOL.  - FUNCIONANDO - IPVA 2023 OK")</f>
      </c>
      <c r="C24" s="4" t="inlineStr">
        <is>
          <t>Não vendido</t>
        </is>
      </c>
      <c r="D24" s="4" t="inlineStr">
        <is>
          <t>67</t>
        </is>
      </c>
      <c r="E24" s="5" t="inlineStr">
        <is>
          <t>19.500,00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=HYPERLINK("https://www.leilaoonline.com.br/lote/detalhe/197926", "067")</f>
      </c>
      <c r="B25" s="4" t="s">
        <f>=HYPERLINK("https://www.leilaoonline.com.br/lote/detalhe/197926", "veja o vídeo!! CHEV/ONIX JOY BLACK; 2020/2021; CINZA; ALCO./GASOL. - FUNCIONANDO - IPVA 2023 OK - APROX. 17.600KM")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46.250,00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=HYPERLINK("https://www.leilaoonline.com.br/lote/detalhe/196795", "070")</f>
      </c>
      <c r="B26" s="4" t="s">
        <f>=HYPERLINK("https://www.leilaoonline.com.br/lote/detalhe/196795", "I/CHEVROLET AGILE LTZ; 2010/2011; PRATA; ALCO./GASOL. - FUNCIONANDO - IPVA 2023 OK")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=HYPERLINK("https://www.leilaoonline.com.br/lote/detalhe/196808", "080")</f>
      </c>
      <c r="B27" s="4" t="s">
        <f>=HYPERLINK("https://www.leilaoonline.com.br/lote/detalhe/196808", "veja o vídeo!! I/VW TIGUAN 2.0 TSI; 2010/2011; PRETA; GASOLINA - FUNCIONANDO - IPVA 2023 OK")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=HYPERLINK("https://www.leilaoonline.com.br/lote/detalhe/196806", "085")</f>
      </c>
      <c r="B28" s="4" t="s">
        <f>=HYPERLINK("https://www.leilaoonline.com.br/lote/detalhe/196806", "veja o vídeo!! CITROEN/C3 PICASSO EXC A; 2013/2013; PRETA; ALCO./GASOL. - FUNCIONANDO - IPVA 2023 OK")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10.240,00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=HYPERLINK("https://www.leilaoonline.com.br/lote/detalhe/196807", "090")</f>
      </c>
      <c r="B29" s="4" t="s">
        <f>=HYPERLINK("https://www.leilaoonline.com.br/lote/detalhe/196807", "veja o vídeo!! VW/GOL 1.0 GIV; 2011/2011; PRATA; ALCO./GASOL. - FUNCIONANDO - IPVA 2023 OK")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=HYPERLINK("https://www.leilaoonline.com.br/lote/detalhe/196804", "095")</f>
      </c>
      <c r="B30" s="4" t="s">
        <f>=HYPERLINK("https://www.leilaoonline.com.br/lote/detalhe/196804", "I/BMW X1 SDRIVE1.8I VL31; 2010/2011; PRETA; GASOLINA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21.000,00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=HYPERLINK("https://www.leilaoonline.com.br/lote/detalhe/196801", "100")</f>
      </c>
      <c r="B31" s="4" t="s">
        <f>=HYPERLINK("https://www.leilaoonline.com.br/lote/detalhe/196801", "veja o vídeo!! GM/BLAZER ADVANTAGE; 2007/2008; CINZA; ALCO./GASOL. - FUNCIONANDO")</f>
      </c>
      <c r="C31" s="4" t="inlineStr">
        <is>
          <t>Vendido</t>
        </is>
      </c>
      <c r="D31" s="4" t="inlineStr">
        <is>
          <t>21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=HYPERLINK("https://www.leilaoonline.com.br/lote/detalhe/196810", "105")</f>
      </c>
      <c r="B32" s="4" t="s">
        <f>=HYPERLINK("https://www.leilaoonline.com.br/lote/detalhe/196810", "veja o vídeo!! FORD/ECOSPORT XLT; 2008/2009; PRETA; GASOLINA - FUNCIONANDO")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=HYPERLINK("https://www.leilaoonline.com.br/lote/detalhe/196809", "110")</f>
      </c>
      <c r="B33" s="4" t="s">
        <f>=HYPERLINK("https://www.leilaoonline.com.br/lote/detalhe/196809", "veja o vídeo!! GM/CORSA CLASSIC; 2003/2003; PRATA; GASOLINA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=HYPERLINK("https://www.leilaoonline.com.br/lote/detalhe/196802", "115")</f>
      </c>
      <c r="B34" s="4" t="s">
        <f>=HYPERLINK("https://www.leilaoonline.com.br/lote/detalhe/196802", "veja o vídeo!! HONDA/CIVIC LX; 2002/2003; PRETA; GASOLINA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=HYPERLINK("https://www.leilaoonline.com.br/lote/detalhe/196803", "120")</f>
      </c>
      <c r="B35" s="4" t="s">
        <f>=HYPERLINK("https://www.leilaoonline.com.br/lote/detalhe/196803", "RENAULT/SCENIC EXP 1616V; 2005/2006; PRATA; ALCO./GASOL. - FUNCIONANDO - IPVA 2023 OK")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=HYPERLINK("https://www.leilaoonline.com.br/lote/detalhe/196805", "125")</f>
      </c>
      <c r="B36" s="4" t="s">
        <f>=HYPERLINK("https://www.leilaoonline.com.br/lote/detalhe/196805", "I/CHEVROLET CLASSIC LS; 2013/2014; BRANCA; ALCO./GASOL. - FUNCIONANDO")</f>
      </c>
      <c r="C36" s="4" t="inlineStr">
        <is>
          <t>Vendido</t>
        </is>
      </c>
      <c r="D36" s="4" t="inlineStr">
        <is>
          <t>89</t>
        </is>
      </c>
      <c r="E36" s="5" t="inlineStr">
        <is>
          <t>16.950,00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2026-06-19T07:54:10.00Z</dcterms:created>
  <dc:creator>Tellks Tecnologia</dc:creator>
  <cp:revision>0</cp:revision>
</cp:coreProperties>
</file>