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15 • Bobinas • Bombas • Caldeiras Aalborg • Prensas • Motores Elétric.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=HYPERLINK("https://www.leilaoonline.com.br/lote/detalhe/200669", "001")</f>
      </c>
      <c r="B11" s="4" t="s">
        <f>=HYPERLINK("https://www.leilaoonline.com.br/lote/detalhe/200669", "CAMINHÃO VW 17.280; 2014/2015; BRANCO; DIESEL; CÂMBIO AUTOMÁTICO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=HYPERLINK("https://www.leilaoonline.com.br/lote/detalhe/200668", "002")</f>
      </c>
      <c r="B12" s="4" t="s">
        <f>=HYPERLINK("https://www.leilaoonline.com.br/lote/detalhe/200668",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=HYPERLINK("https://www.leilaoonline.com.br/lote/detalhe/200670", "003")</f>
      </c>
      <c r="B13" s="4" t="s">
        <f>=HYPERLINK("https://www.leilaoonline.com.br/lote/detalhe/200670",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117.500,00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=HYPERLINK("https://www.leilaoonline.com.br/lote/detalhe/200671", "004")</f>
      </c>
      <c r="B14" s="4" t="s">
        <f>=HYPERLINK("https://www.leilaoonline.com.br/lote/detalhe/200671", "CAMINHÃO VW 17.280; 2014/2015; BRANCO; DIESEL; CÂMBIO AUTOMÁTICO - FUNCIONANDO")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115.000,00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=HYPERLINK("https://www.leilaoonline.com.br/lote/detalhe/200661", "005")</f>
      </c>
      <c r="B15" s="4" t="s">
        <f>=HYPERLINK("https://www.leilaoonline.com.br/lote/detalhe/200661", "BOMBA KSB ETA 12"/10"")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=HYPERLINK("https://www.leilaoonline.com.br/lote/detalhe/200662", "006")</f>
      </c>
      <c r="B16" s="4" t="s">
        <f>=HYPERLINK("https://www.leilaoonline.com.br/lote/detalhe/200662", "BOMBA KSB ETA 8"/6"")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=HYPERLINK("https://www.leilaoonline.com.br/lote/detalhe/201847", "007")</f>
      </c>
      <c r="B17" s="4" t="s">
        <f>=HYPERLINK("https://www.leilaoonline.com.br/lote/detalhe/201847", "EMPILHADEIRA HYSTER; CAPACIDADE 7 TON. GLP - CÓD. 1623")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=HYPERLINK("https://www.leilaoonline.com.br/lote/detalhe/200667", "011")</f>
      </c>
      <c r="B18" s="4" t="s">
        <f>=HYPERLINK("https://www.leilaoonline.com.br/lote/detalhe/200667", "BOBINA DE CABO; SEM ALMA; SEM USO; 185MM² ALUMÍNIO/XLPE 0,6/1KV (APROX. 2070 METROS DE CABO)")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=HYPERLINK("https://www.leilaoonline.com.br/lote/detalhe/200666", "013")</f>
      </c>
      <c r="B19" s="4" t="s">
        <f>=HYPERLINK("https://www.leilaoonline.com.br/lote/detalhe/200666", "2 BOBINAS DE CABOS DE ALUMÍNIO SEM ALMA; SEM USO; 185MM² ALUMÍNIO/XLPE 0,6/1KV (APROX. 720 METROS DE CABO NO TOTAL)")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=HYPERLINK("https://www.leilaoonline.com.br/lote/detalhe/200663", "014")</f>
      </c>
      <c r="B20" s="4" t="s">
        <f>=HYPERLINK("https://www.leilaoonline.com.br/lote/detalhe/200663", "PRENSA EXCÊNTRICA 8 TON BARBAN &amp; VINCENTINI")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=HYPERLINK("https://www.leilaoonline.com.br/lote/detalhe/200664", "015")</f>
      </c>
      <c r="B21" s="4" t="s">
        <f>=HYPERLINK("https://www.leilaoonline.com.br/lote/detalhe/200664", "CALDEIRA AALBORG 2330 KG/H")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=HYPERLINK("https://www.leilaoonline.com.br/lote/detalhe/200672", "017")</f>
      </c>
      <c r="B22" s="4" t="s">
        <f>=HYPERLINK("https://www.leilaoonline.com.br/lote/detalhe/200672", "LAMINADOR ELÉTRICO PARA OURIVES FEROLLA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=HYPERLINK("https://www.leilaoonline.com.br/lote/detalhe/200673", "018")</f>
      </c>
      <c r="B23" s="4" t="s">
        <f>=HYPERLINK("https://www.leilaoonline.com.br/lote/detalhe/200673", "FORNO MUFLA")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=HYPERLINK("https://www.leilaoonline.com.br/lote/detalhe/200674", "019")</f>
      </c>
      <c r="B24" s="4" t="s">
        <f>=HYPERLINK("https://www.leilaoonline.com.br/lote/detalhe/200674", "REDUTOR FALK")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=HYPERLINK("https://www.leilaoonline.com.br/lote/detalhe/200675", "020")</f>
      </c>
      <c r="B25" s="4" t="s">
        <f>=HYPERLINK("https://www.leilaoonline.com.br/lote/detalhe/200675", "ENGRENAGEM PARA PRENSA EXCÊNTRICA 160 180 TON")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=HYPERLINK("https://www.leilaoonline.com.br/lote/detalhe/200677", "021")</f>
      </c>
      <c r="B26" s="4" t="s">
        <f>=HYPERLINK("https://www.leilaoonline.com.br/lote/detalhe/200677", "MOINHO DE ROLOS GRÃOS CERÂMICA TIJOLO")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=HYPERLINK("https://www.leilaoonline.com.br/lote/detalhe/200678", "022")</f>
      </c>
      <c r="B27" s="4" t="s">
        <f>=HYPERLINK("https://www.leilaoonline.com.br/lote/detalhe/200678", "MOTOR DIESEL SCANIA COM CÂMBIO")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=HYPERLINK("https://www.leilaoonline.com.br/lote/detalhe/200679", "023")</f>
      </c>
      <c r="B28" s="4" t="s">
        <f>=HYPERLINK("https://www.leilaoonline.com.br/lote/detalhe/200679", "GELADEIRA TERMORREGULADOR 30 KW 20ºC A 90ºC VULCANIC ANO 1994")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=HYPERLINK("https://www.leilaoonline.com.br/lote/detalhe/200680", "024")</f>
      </c>
      <c r="B29" s="4" t="s">
        <f>=HYPERLINK("https://www.leilaoonline.com.br/lote/detalhe/200680", "DOBRADEIRA MANUAL 1000MM")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=HYPERLINK("https://www.leilaoonline.com.br/lote/detalhe/200681", "025")</f>
      </c>
      <c r="B30" s="4" t="s">
        <f>=HYPERLINK("https://www.leilaoonline.com.br/lote/detalhe/200681", "CABEÇOTE DE ESPALMADEIRA PVC FACA SOBRE CILINDRO")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=HYPERLINK("https://www.leilaoonline.com.br/lote/detalhe/200682", "027")</f>
      </c>
      <c r="B31" s="4" t="s">
        <f>=HYPERLINK("https://www.leilaoonline.com.br/lote/detalhe/200682", "REATOR BATEDOR AÇO INOX 1/2 CANA 1000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=HYPERLINK("https://www.leilaoonline.com.br/lote/detalhe/200683", "028")</f>
      </c>
      <c r="B32" s="4" t="s">
        <f>=HYPERLINK("https://www.leilaoonline.com.br/lote/detalhe/200683", "MISTURADOR TIPO V EM AÇO INÓX  600 LITROS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=HYPERLINK("https://www.leilaoonline.com.br/lote/detalhe/200684", "030")</f>
      </c>
      <c r="B33" s="4" t="s">
        <f>=HYPERLINK("https://www.leilaoonline.com.br/lote/detalhe/200684", "REATOR QUÍMICO INDUSTRIAL ENCAMISADO EM AÇO INÓX 5000 LITROS MOTOR 75HP")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=HYPERLINK("https://www.leilaoonline.com.br/lote/detalhe/200685", "031")</f>
      </c>
      <c r="B34" s="4" t="s">
        <f>=HYPERLINK("https://www.leilaoonline.com.br/lote/detalhe/200685", "MÁQUINA EMENDAR TECIDO SINTETICO E COURINO DOHLE")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=HYPERLINK("https://www.leilaoonline.com.br/lote/detalhe/200686", "032")</f>
      </c>
      <c r="B35" s="4" t="s">
        <f>=HYPERLINK("https://www.leilaoonline.com.br/lote/detalhe/200686", "TRANSFORMADOR ESTABILIZADOR 220V/220V 50KVA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=HYPERLINK("https://www.leilaoonline.com.br/lote/detalhe/200687", "033")</f>
      </c>
      <c r="B36" s="4" t="s">
        <f>=HYPERLINK("https://www.leilaoonline.com.br/lote/detalhe/200687", "EXTRUSORA DE PLÁSTICO EGAN JOHN BROWN 90MM")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=HYPERLINK("https://www.leilaoonline.com.br/lote/detalhe/200688", "036")</f>
      </c>
      <c r="B37" s="4" t="s">
        <f>=HYPERLINK("https://www.leilaoonline.com.br/lote/detalhe/200688", "TORNO REVOLVER IRAM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=HYPERLINK("https://www.leilaoonline.com.br/lote/detalhe/200691", "037")</f>
      </c>
      <c r="B38" s="4" t="s">
        <f>=HYPERLINK("https://www.leilaoonline.com.br/lote/detalhe/200691", "VASO DE PRESSÃO TURBOVAC")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=HYPERLINK("https://www.leilaoonline.com.br/lote/detalhe/200689", "038")</f>
      </c>
      <c r="B39" s="4" t="s">
        <f>=HYPERLINK("https://www.leilaoonline.com.br/lote/detalhe/200689", "BOMBA KSB ETA 12"/10"")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=HYPERLINK("https://www.leilaoonline.com.br/lote/detalhe/200692", "039")</f>
      </c>
      <c r="B40" s="4" t="s">
        <f>=HYPERLINK("https://www.leilaoonline.com.br/lote/detalhe/200692", "BALANCIM HIDRÁULICO POPPI")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=HYPERLINK("https://www.leilaoonline.com.br/lote/detalhe/200693", "040")</f>
      </c>
      <c r="B41" s="4" t="s">
        <f>=HYPERLINK("https://www.leilaoonline.com.br/lote/detalhe/200693", "PISTA DE PATINAÇÃO SINTÉTICA ECOLÓGICA 200M²")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=HYPERLINK("https://www.leilaoonline.com.br/lote/detalhe/200694", "041")</f>
      </c>
      <c r="B42" s="4" t="s">
        <f>=HYPERLINK("https://www.leilaoonline.com.br/lote/detalhe/200694", "ENCAMURÇADEIRA")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=HYPERLINK("https://www.leilaoonline.com.br/lote/detalhe/200690", "042")</f>
      </c>
      <c r="B43" s="4" t="s">
        <f>=HYPERLINK("https://www.leilaoonline.com.br/lote/detalhe/200690", "BOMBA KSB ETA 12"/10"")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=HYPERLINK("https://www.leilaoonline.com.br/lote/detalhe/200695", "043")</f>
      </c>
      <c r="B44" s="4" t="s">
        <f>=HYPERLINK("https://www.leilaoonline.com.br/lote/detalhe/200695", "CARRINHO DE MECÂNICO PARA MOVIMENTAÇÃO DE VEÍCULOS")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=HYPERLINK("https://www.leilaoonline.com.br/lote/detalhe/200696", "044")</f>
      </c>
      <c r="B45" s="4" t="s">
        <f>=HYPERLINK("https://www.leilaoonline.com.br/lote/detalhe/200696", "CARRINHO PARA FERRAMENTAS OFICINA MECÂNICA")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=HYPERLINK("https://www.leilaoonline.com.br/lote/detalhe/200697", "045")</f>
      </c>
      <c r="B46" s="4" t="s">
        <f>=HYPERLINK("https://www.leilaoonline.com.br/lote/detalhe/200697", "BOMBA DOSADORA PROMINENT SIGMA")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=HYPERLINK("https://www.leilaoonline.com.br/lote/detalhe/200698", "046")</f>
      </c>
      <c r="B47" s="4" t="s">
        <f>=HYPERLINK("https://www.leilaoonline.com.br/lote/detalhe/200698", "PRENSA DE FRICÇÃO 150 TON")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=HYPERLINK("https://www.leilaoonline.com.br/lote/detalhe/200699", "047")</f>
      </c>
      <c r="B48" s="4" t="s">
        <f>=HYPERLINK("https://www.leilaoonline.com.br/lote/detalhe/200699", "TANQUE PULMÃO CILINDRO COMPRESSOR 160L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=HYPERLINK("https://www.leilaoonline.com.br/lote/detalhe/200700", "049")</f>
      </c>
      <c r="B49" s="4" t="s">
        <f>=HYPERLINK("https://www.leilaoonline.com.br/lote/detalhe/200700", "MÁQUINA DE SOLDA 250A")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=HYPERLINK("https://www.leilaoonline.com.br/lote/detalhe/200701", "050")</f>
      </c>
      <c r="B50" s="4" t="s">
        <f>=HYPERLINK("https://www.leilaoonline.com.br/lote/detalhe/200701", "PORTÃO DE AÇO COM MOTOR ELÉTRICO 795CM LARGURA X 450CM ALTURA")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=HYPERLINK("https://www.leilaoonline.com.br/lote/detalhe/200702", "051")</f>
      </c>
      <c r="B51" s="4" t="s">
        <f>=HYPERLINK("https://www.leilaoonline.com.br/lote/detalhe/200702", "TORNO REVOLVER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=HYPERLINK("https://www.leilaoonline.com.br/lote/detalhe/200703", "052")</f>
      </c>
      <c r="B52" s="4" t="s">
        <f>=HYPERLINK("https://www.leilaoonline.com.br/lote/detalhe/200703", "BANCO DE MADEIRA REFORÇADO PARA VESTIÁRIO 300CM X 30CM")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=HYPERLINK("https://www.leilaoonline.com.br/lote/detalhe/200704", "053")</f>
      </c>
      <c r="B53" s="4" t="s">
        <f>=HYPERLINK("https://www.leilaoonline.com.br/lote/detalhe/200704", "MASTRO PARA BANDEIRA 10M")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=HYPERLINK("https://www.leilaoonline.com.br/lote/detalhe/200705", "054")</f>
      </c>
      <c r="B54" s="4" t="s">
        <f>=HYPERLINK("https://www.leilaoonline.com.br/lote/detalhe/200705", "DESBOBINADOR COM INVERSOR DE FREQUÊNCIA 1200MM COMP X 1000MM DIAM")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=HYPERLINK("https://www.leilaoonline.com.br/lote/detalhe/200706", "055")</f>
      </c>
      <c r="B55" s="4" t="s">
        <f>=HYPERLINK("https://www.leilaoonline.com.br/lote/detalhe/200706", "QUEIMADOR DE COMBUSTÍVEL GLP PARA CALDEIRA TENGE")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=HYPERLINK("https://www.leilaoonline.com.br/lote/detalhe/200707", "056")</f>
      </c>
      <c r="B56" s="4" t="s">
        <f>=HYPERLINK("https://www.leilaoonline.com.br/lote/detalhe/200707", "TORNO AUTOMÁTICO")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=HYPERLINK("https://www.leilaoonline.com.br/lote/detalhe/200708", "057")</f>
      </c>
      <c r="B57" s="4" t="s">
        <f>=HYPERLINK("https://www.leilaoonline.com.br/lote/detalhe/200708", "CORTADEIRA METALOGRAFICA PANTEC PANCUT 80")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=HYPERLINK("https://www.leilaoonline.com.br/lote/detalhe/200709", "058")</f>
      </c>
      <c r="B58" s="4" t="s">
        <f>=HYPERLINK("https://www.leilaoonline.com.br/lote/detalhe/200709", "CAIXA PARA PAINEL ELÉTRICO")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=HYPERLINK("https://www.leilaoonline.com.br/lote/detalhe/200710", "059")</f>
      </c>
      <c r="B59" s="4" t="s">
        <f>=HYPERLINK("https://www.leilaoonline.com.br/lote/detalhe/200710", "CAIXA PARA PAINEL ELÉTRICO")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=HYPERLINK("https://www.leilaoonline.com.br/lote/detalhe/200711", "060")</f>
      </c>
      <c r="B60" s="4" t="s">
        <f>=HYPERLINK("https://www.leilaoonline.com.br/lote/detalhe/200711", "TESOURA PARA CHAPAS MANUAL")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=HYPERLINK("https://www.leilaoonline.com.br/lote/detalhe/200712", "063")</f>
      </c>
      <c r="B61" s="4" t="s">
        <f>=HYPERLINK("https://www.leilaoonline.com.br/lote/detalhe/200712", "BOMBA VÁCUO AZO 7,5 CV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=HYPERLINK("https://www.leilaoonline.com.br/lote/detalhe/200713", "064")</f>
      </c>
      <c r="B62" s="4" t="s">
        <f>=HYPERLINK("https://www.leilaoonline.com.br/lote/detalhe/200713", "TALHA MANUAL 1 TON")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=HYPERLINK("https://www.leilaoonline.com.br/lote/detalhe/200714", "065")</f>
      </c>
      <c r="B63" s="4" t="s">
        <f>=HYPERLINK("https://www.leilaoonline.com.br/lote/detalhe/200714", "TERMOSOLDA 3900W")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=HYPERLINK("https://www.leilaoonline.com.br/lote/detalhe/200715", "066")</f>
      </c>
      <c r="B64" s="4" t="s">
        <f>=HYPERLINK("https://www.leilaoonline.com.br/lote/detalhe/200715", "NOBREAK")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=HYPERLINK("https://www.leilaoonline.com.br/lote/detalhe/200717", "069")</f>
      </c>
      <c r="B65" s="4" t="s">
        <f>=HYPERLINK("https://www.leilaoonline.com.br/lote/detalhe/200717", "MOTOR ELÉTRICO TRIFÁSICO WEG 60 CV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=HYPERLINK("https://www.leilaoonline.com.br/lote/detalhe/200718", "070")</f>
      </c>
      <c r="B66" s="4" t="s">
        <f>=HYPERLINK("https://www.leilaoonline.com.br/lote/detalhe/200718", "LOTE COM 7 ARQUIVOS PARA ESCRITÓRIO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=HYPERLINK("https://www.leilaoonline.com.br/lote/detalhe/200719", "071")</f>
      </c>
      <c r="B67" s="4" t="s">
        <f>=HYPERLINK("https://www.leilaoonline.com.br/lote/detalhe/200719", "EXTRUSORA DE PLÁSTICO EGAN JOHN BROWN 90MM")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60.000,00</t>
        </is>
      </c>
      <c r="F67" s="4" t="inlineStr">
        <is>
          <t>1250.00</t>
        </is>
      </c>
    </row>
    <row collapsed="false" customFormat="false" customHeight="false" hidden="false" ht="12.1" outlineLevel="0" r="68">
      <c r="A68" s="5" t="s">
        <f>=HYPERLINK("https://www.leilaoonline.com.br/lote/detalhe/200720", "072")</f>
      </c>
      <c r="B68" s="4" t="s">
        <f>=HYPERLINK("https://www.leilaoonline.com.br/lote/detalhe/200720", "FURADEIRA DE BANCADA")</f>
      </c>
      <c r="C68" s="4" t="inlineStr">
        <is>
          <t>Vendido</t>
        </is>
      </c>
      <c r="D68" s="4" t="inlineStr">
        <is>
          <t>3</t>
        </is>
      </c>
      <c r="E68" s="5" t="inlineStr">
        <is>
          <t>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=HYPERLINK("https://www.leilaoonline.com.br/lote/detalhe/200721", "073")</f>
      </c>
      <c r="B69" s="4" t="s">
        <f>=HYPERLINK("https://www.leilaoonline.com.br/lote/detalhe/200721", "CENTRÍFUGA PARA MOLDE")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=HYPERLINK("https://www.leilaoonline.com.br/lote/detalhe/200716", "075")</f>
      </c>
      <c r="B70" s="4" t="s">
        <f>=HYPERLINK("https://www.leilaoonline.com.br/lote/detalhe/200716", "BOMBA KSB ETA 12"/10"")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=HYPERLINK("https://www.leilaoonline.com.br/lote/detalhe/200722", "076")</f>
      </c>
      <c r="B71" s="4" t="s">
        <f>=HYPERLINK("https://www.leilaoonline.com.br/lote/detalhe/200722", "MOLDE EM ALUMÍNIO PARA ROTOMOLDAGEM")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=HYPERLINK("https://www.leilaoonline.com.br/lote/detalhe/200723", "077")</f>
      </c>
      <c r="B72" s="4" t="s">
        <f>=HYPERLINK("https://www.leilaoonline.com.br/lote/detalhe/200723", "FRISADEIRA AUTOMÁTICA")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=HYPERLINK("https://www.leilaoonline.com.br/lote/detalhe/200724", "078")</f>
      </c>
      <c r="B73" s="4" t="s">
        <f>=HYPERLINK("https://www.leilaoonline.com.br/lote/detalhe/200724", "FUNIL DESUMIDIFICADOR DE PLÁSTICO 200KG YANN BANG")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=HYPERLINK("https://www.leilaoonline.com.br/lote/detalhe/200725", "079")</f>
      </c>
      <c r="B74" s="4" t="s">
        <f>=HYPERLINK("https://www.leilaoonline.com.br/lote/detalhe/200725", "BRAÇO GIRATÓRIO APROX. 5 METROS")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=HYPERLINK("https://www.leilaoonline.com.br/lote/detalhe/200726", "080")</f>
      </c>
      <c r="B75" s="4" t="s">
        <f>=HYPERLINK("https://www.leilaoonline.com.br/lote/detalhe/200726", "BRAÇO GIRATÓRIO 4 METROS 360 GRAUS")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=HYPERLINK("https://www.leilaoonline.com.br/lote/detalhe/200727", "084")</f>
      </c>
      <c r="B76" s="4" t="s">
        <f>=HYPERLINK("https://www.leilaoonline.com.br/lote/detalhe/200727", "EXTRUSORA BORRACHA TRAFILA 120MM 20 CV BABBINI")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45.000,00</t>
        </is>
      </c>
      <c r="F76" s="4" t="inlineStr">
        <is>
          <t>1250.00</t>
        </is>
      </c>
    </row>
    <row collapsed="false" customFormat="false" customHeight="false" hidden="false" ht="12.1" outlineLevel="0" r="77">
      <c r="A77" s="5" t="s">
        <f>=HYPERLINK("https://www.leilaoonline.com.br/lote/detalhe/200728", "085")</f>
      </c>
      <c r="B77" s="4" t="s">
        <f>=HYPERLINK("https://www.leilaoonline.com.br/lote/detalhe/200728", "MÁQUINA DE SOLDA PONTO 8000W")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=HYPERLINK("https://www.leilaoonline.com.br/lote/detalhe/200729", "086")</f>
      </c>
      <c r="B78" s="4" t="s">
        <f>=HYPERLINK("https://www.leilaoonline.com.br/lote/detalhe/200729", "2 BOBINAS DE CABOS DE ALUMÍNIO SEM ALMA; SEM USO; 120MM² ALUMÍNIO/XLPE 0,6/1KV (APROX. 615 METROS DE CABO NO TOTAL)")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=HYPERLINK("https://www.leilaoonline.com.br/lote/detalhe/200730", "087")</f>
      </c>
      <c r="B79" s="4" t="s">
        <f>=HYPERLINK("https://www.leilaoonline.com.br/lote/detalhe/200730", "BOBINA DE CABO; SEM ALMA; SEM USO; 185MM² ALUMÍNIO/XLPE 0,6/1KV (APROX. 720 METROS DE CABO)")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=HYPERLINK("https://www.leilaoonline.com.br/lote/detalhe/200731", "090")</f>
      </c>
      <c r="B80" s="4" t="s">
        <f>=HYPERLINK("https://www.leilaoonline.com.br/lote/detalhe/200731", "BOBINA DE CABO; SEM ALMA; SEM USO; 185MM² ALUMÍNIO/XLPE 0,6/1KV (APROX. 1440 METROS DE CABO)")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=HYPERLINK("https://www.leilaoonline.com.br/lote/detalhe/200732", "092")</f>
      </c>
      <c r="B81" s="4" t="s">
        <f>=HYPERLINK("https://www.leilaoonline.com.br/lote/detalhe/200732", "MOTOR ELÉTRICO DE 250HP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=HYPERLINK("https://www.leilaoonline.com.br/lote/detalhe/200733", "093")</f>
      </c>
      <c r="B82" s="4" t="s">
        <f>=HYPERLINK("https://www.leilaoonline.com.br/lote/detalhe/200733", "BALANÇA WELMY 200KG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=HYPERLINK("https://www.leilaoonline.com.br/lote/detalhe/200735", "096")</f>
      </c>
      <c r="B83" s="4" t="s">
        <f>=HYPERLINK("https://www.leilaoonline.com.br/lote/detalhe/200735", "CARRINHO PARA MOTOR")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=HYPERLINK("https://www.leilaoonline.com.br/lote/detalhe/200737", "099")</f>
      </c>
      <c r="B84" s="4" t="s">
        <f>=HYPERLINK("https://www.leilaoonline.com.br/lote/detalhe/200737", "CARRETINHA COM CABINE PARA GERADOR COMPRESSOR")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=HYPERLINK("https://www.leilaoonline.com.br/lote/detalhe/200738", "100")</f>
      </c>
      <c r="B85" s="4" t="s">
        <f>=HYPERLINK("https://www.leilaoonline.com.br/lote/detalhe/200738", "PISTÃO HIDRÁULICO (160 x 20CM DIÂMETRO DO ÊMBOLO)")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=HYPERLINK("https://www.leilaoonline.com.br/lote/detalhe/200739", "101")</f>
      </c>
      <c r="B86" s="4" t="s">
        <f>=HYPERLINK("https://www.leilaoonline.com.br/lote/detalhe/200739", "MISTURADOR DE HÉLICE COM MOTOR DE 30 CV HP 1100 RPM")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=HYPERLINK("https://www.leilaoonline.com.br/lote/detalhe/200740", "102")</f>
      </c>
      <c r="B87" s="4" t="s">
        <f>=HYPERLINK("https://www.leilaoonline.com.br/lote/detalhe/200740", "COMPRESSOR PRESSURE 60 PÉS 15CV")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4.500,00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=HYPERLINK("https://www.leilaoonline.com.br/lote/detalhe/201838", "103")</f>
      </c>
      <c r="B88" s="4" t="s">
        <f>=HYPERLINK("https://www.leilaoonline.com.br/lote/detalhe/201838", "TRANSFORMADOR INDIVIDUALIZADO 70KVA")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=HYPERLINK("https://www.leilaoonline.com.br/lote/detalhe/201839", "104")</f>
      </c>
      <c r="B89" s="4" t="s">
        <f>=HYPERLINK("https://www.leilaoonline.com.br/lote/detalhe/201839", "PRENSA HIDRÁULICA")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=HYPERLINK("https://www.leilaoonline.com.br/lote/detalhe/201840", "105")</f>
      </c>
      <c r="B90" s="4" t="s">
        <f>=HYPERLINK("https://www.leilaoonline.com.br/lote/detalhe/201840", "TORRE DE RESFRIAMENTO 110CM X 110CM X 220CM")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=HYPERLINK("https://www.leilaoonline.com.br/lote/detalhe/201841", "106")</f>
      </c>
      <c r="B91" s="4" t="s">
        <f>=HYPERLINK("https://www.leilaoonline.com.br/lote/detalhe/201841", "BALANÇA DIGITAL 5000KG; PLATAFORMA C/ GAVETA 200CM X 100CM / 360CM X 100CM")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=HYPERLINK("https://www.leilaoonline.com.br/lote/detalhe/201842", "108")</f>
      </c>
      <c r="B92" s="4" t="s">
        <f>=HYPERLINK("https://www.leilaoonline.com.br/lote/detalhe/201842", "EXTRUSORA BORRACHA")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=HYPERLINK("https://www.leilaoonline.com.br/lote/detalhe/201843", "110")</f>
      </c>
      <c r="B93" s="4" t="s">
        <f>=HYPERLINK("https://www.leilaoonline.com.br/lote/detalhe/201843", "PRENSA EXCÊNTRICA 25 TON")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=HYPERLINK("https://www.leilaoonline.com.br/lote/detalhe/201844", "111")</f>
      </c>
      <c r="B94" s="4" t="s">
        <f>=HYPERLINK("https://www.leilaoonline.com.br/lote/detalhe/201844", "BATERIAS TRACIONÁRIAS PARA EMPILHADEIRA ELÉTRICA 48 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=HYPERLINK("https://www.leilaoonline.com.br/lote/detalhe/201845", "112")</f>
      </c>
      <c r="B95" s="4" t="s">
        <f>=HYPERLINK("https://www.leilaoonline.com.br/lote/detalhe/201845", "BATERIAS TRACIONÁRIAS PARA EMPILHADEIRA ELÉTRICA 24 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=HYPERLINK("https://www.leilaoonline.com.br/lote/detalhe/201846", "113")</f>
      </c>
      <c r="B96" s="4" t="s">
        <f>=HYPERLINK("https://www.leilaoonline.com.br/lote/detalhe/201846", "CONCHA CLAMSHELL; CAPACIDADE APROXIMADA DE 0.5 M3")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2026-08-05T10:11:40.00Z</dcterms:created>
  <dc:creator>Tellks Tecnologia</dc:creator>
  <cp:revision>0</cp:revision>
</cp:coreProperties>
</file>