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Kia UK 2020 • S10 LS 18 • Iveco Trakker 10 • Spins LS 21 • Master 19 • Hilux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=HYPERLINK("https://www.leilaoonline.com.br/lote/detalhe/202253", "015")</f>
      </c>
      <c r="B11" s="4" t="s">
        <f>=HYPERLINK("https://www.leilaoonline.com.br/lote/detalhe/202253", "GM - CHEVROLET MONTANA LS; 2014/2015 - FUNCIONANDO - FROTA 98 - IPVA 2023 OK")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20.750,00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=HYPERLINK("https://www.leilaoonline.com.br/lote/detalhe/202257", "017")</f>
      </c>
      <c r="B12" s="4" t="s">
        <f>=HYPERLINK("https://www.leilaoonline.com.br/lote/detalhe/202257", "NOVA SAVEIRO ROBUST; 2019/2020; COMPLETA - APROX. 62.000KM - IPVA 2023 OK - FINAL PLACA 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=HYPERLINK("https://www.leilaoonline.com.br/lote/detalhe/202220", "018")</f>
      </c>
      <c r="B13" s="4" t="s">
        <f>=HYPERLINK("https://www.leilaoonline.com.br/lote/detalhe/202220", "TOYOTA HILUX CHLSTM4FD; 2020/2020; DIESEL - FUNCIONANDO - APROX. 112.300KM - FROTA C53 - IPVA 2023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=HYPERLINK("https://www.leilaoonline.com.br/lote/detalhe/202214", "019")</f>
      </c>
      <c r="B14" s="4" t="s">
        <f>=HYPERLINK("https://www.leilaoonline.com.br/lote/detalhe/202214", "TOYOTA HILUX CHLSTM4FD; 2018/2018; DIESEL - FUNCIONANDO - APROX. 80.000KM - FROTA 74 - IPVA 2023 OK")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83.750,00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=HYPERLINK("https://www.leilaoonline.com.br/lote/detalhe/202219", "020")</f>
      </c>
      <c r="B15" s="4" t="s">
        <f>=HYPERLINK("https://www.leilaoonline.com.br/lote/detalhe/202219", "TOYOTA HILUX CHLSTM4FD; 2020/2020; DIESEL - FUNCIONANDO - APROX. 134.600KM - FROTA D38 - IPVA 2023 OK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=HYPERLINK("https://www.leilaoonline.com.br/lote/detalhe/202218", "021")</f>
      </c>
      <c r="B16" s="4" t="s">
        <f>=HYPERLINK("https://www.leilaoonline.com.br/lote/detalhe/202218", "TOYOTA HILUX CHLSTM4FD; 2020/2020; DIESEL - FUNCIONANDO - APROX. 103.200KM - FROTA C52 - IPVA 2023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=HYPERLINK("https://www.leilaoonline.com.br/lote/detalhe/202215", "022")</f>
      </c>
      <c r="B17" s="4" t="s">
        <f>=HYPERLINK("https://www.leilaoonline.com.br/lote/detalhe/202215", "TOYOTA/HILUX CSLSTM4FD 4X4; 2020/2020 - FUNCIONANDO - FROTA C54 - IPVA 2023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=HYPERLINK("https://www.leilaoonline.com.br/lote/detalhe/202217", "024")</f>
      </c>
      <c r="B18" s="4" t="s">
        <f>=HYPERLINK("https://www.leilaoonline.com.br/lote/detalhe/202217", "CHEVROLET/SPIN 1.8L MT LS E; 2021/2021 - FUNCIONANDO - PLACA FINAL 17 - COD. PATIO 44 - IPVA 2023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=HYPERLINK("https://www.leilaoonline.com.br/lote/detalhe/202255", "027")</f>
      </c>
      <c r="B19" s="4" t="s">
        <f>=HYPERLINK("https://www.leilaoonline.com.br/lote/detalhe/202255", "VW GOL 1.0L MC4; 2018/2019 - FUNCIONANDO - FROTA 23 - IPVA 2023 OK")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23.000,00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=HYPERLINK("https://www.leilaoonline.com.br/lote/detalhe/202221", "028")</f>
      </c>
      <c r="B20" s="4" t="s">
        <f>=HYPERLINK("https://www.leilaoonline.com.br/lote/detalhe/202221", "CAMIONETE CHEVROLET S10 LS DS4 4X4; 2017/2018 - FUNCIONANDO - FROTA 52 - FIPE R$ 136.475,00 - IPVA 2023 OK")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62.500,00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=HYPERLINK("https://www.leilaoonline.com.br/lote/detalhe/202254", "032")</f>
      </c>
      <c r="B21" s="4" t="s">
        <f>=HYPERLINK("https://www.leilaoonline.com.br/lote/detalhe/202254", "NISSAN FRONTIER S MTX4; 2021/2021; CABINE DUPLA; 4X4; DIESEL - FUNCIONANDO - FROTA J54 - IPVA 2023 OK - FIPE R$ 152.275,00")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83.000,00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=HYPERLINK("https://www.leilaoonline.com.br/lote/detalhe/202216", "036")</f>
      </c>
      <c r="B22" s="4" t="s">
        <f>=HYPERLINK("https://www.leilaoonline.com.br/lote/detalhe/202216", "CHEVROLET/SPIN 1.8L MT LS; 2021/2021 - FUNCIONANDO - FROTA 08 - IPVA 2023 OK")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=HYPERLINK("https://www.leilaoonline.com.br/lote/detalhe/202256", "045")</f>
      </c>
      <c r="B23" s="4" t="s">
        <f>=HYPERLINK("https://www.leilaoonline.com.br/lote/detalhe/202256", "FIAT PALIO WEEKEND ADVENTURE; 2018/2019; ALCO./GASOL. - FUNCIONANDO - PLACA FINAL 814 - IPVA 2023 OK")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27.000,00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=HYPERLINK("https://www.leilaoonline.com.br/lote/detalhe/202259", "051")</f>
      </c>
      <c r="B24" s="4" t="s">
        <f>=HYPERLINK("https://www.leilaoonline.com.br/lote/detalhe/202259", "SSANGYONG KYRONM200XDI; 2011/2011 - FUNCIONANDO - FINAL PLACA 09 - IPVA 2023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=HYPERLINK("https://www.leilaoonline.com.br/lote/detalhe/202258", "057")</f>
      </c>
      <c r="B25" s="4" t="s">
        <f>=HYPERLINK("https://www.leilaoonline.com.br/lote/detalhe/202258", "VW AMAROK CD 4X4 HIG; 2012/2013; CABINE DUPLA - FUNCIONANDO - PLACA FINAL 38 - IPVA 2023 OK")</f>
      </c>
      <c r="C25" s="4" t="inlineStr">
        <is>
          <t>Não vendido</t>
        </is>
      </c>
      <c r="D25" s="4" t="inlineStr">
        <is>
          <t>54</t>
        </is>
      </c>
      <c r="E25" s="5" t="inlineStr">
        <is>
          <t>38.500,00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=HYPERLINK("https://www.leilaoonline.com.br/lote/detalhe/202222", "059")</f>
      </c>
      <c r="B26" s="4" t="s">
        <f>=HYPERLINK("https://www.leilaoonline.com.br/lote/detalhe/202222", "FIAT DOBLO ESSENCE 7L E; 2021/2021 - FUNCIONANDO - FROTA 91 - IPVA 2023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=HYPERLINK("https://www.leilaoonline.com.br/lote/detalhe/202224", "080")</f>
      </c>
      <c r="B27" s="4" t="s">
        <f>=HYPERLINK("https://www.leilaoonline.com.br/lote/detalhe/202224", "CAMINHÃO IVECO/TRAKKER 720T 42TN; 2009/2010; ANO TIPO TRAÇÃO CAMINHÃO TRATOR - IPVA 2023 OK")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51.250,00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=HYPERLINK("https://www.leilaoonline.com.br/lote/detalhe/202223", "086")</f>
      </c>
      <c r="B28" s="4" t="s">
        <f>=HYPERLINK("https://www.leilaoonline.com.br/lote/detalhe/202223", "CAMIONETE KIA UK 2500 HD SC; 2019/2020; BAÚ - FROTA 16 - IPVA 2023 OK")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56.250,00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=HYPERLINK("https://www.leilaoonline.com.br/lote/detalhe/202261", "087")</f>
      </c>
      <c r="B29" s="4" t="s">
        <f>=HYPERLINK("https://www.leilaoonline.com.br/lote/detalhe/202261", "CAMIONETE KIA UK 2500 HD SC; 2019/2020; BAÚ - FROTA 94 - IPVA 2023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=HYPERLINK("https://www.leilaoonline.com.br/lote/detalhe/202260", "090")</f>
      </c>
      <c r="B30" s="4" t="s">
        <f>=HYPERLINK("https://www.leilaoonline.com.br/lote/detalhe/202260", "FORD F12000 160; 2001/2001; COM CESTO AÉREO; BRANCA; DIESEL - FUNCIONANDO - FROTA 539 - IPVA 2023 OK")</f>
      </c>
      <c r="C30" s="4" t="inlineStr">
        <is>
          <t>Vendido</t>
        </is>
      </c>
      <c r="D30" s="4" t="inlineStr">
        <is>
          <t>69</t>
        </is>
      </c>
      <c r="E30" s="5" t="inlineStr">
        <is>
          <t>58.000,00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2026-04-30T10:23:20.00Z</dcterms:created>
  <dc:creator>Tellks Tecnologia</dc:creator>
  <cp:revision>0</cp:revision>
</cp:coreProperties>
</file>