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Clark • Prensas • Bombas • Furadeiras • Compressores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=HYPERLINK("https://www.leilaoonline.com.br/lote/detalhe/202470", "001")</f>
      </c>
      <c r="B11" s="4" t="s">
        <f>=HYPERLINK("https://www.leilaoonline.com.br/lote/detalhe/202470",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=HYPERLINK("https://www.leilaoonline.com.br/lote/detalhe/202471", "002")</f>
      </c>
      <c r="B12" s="4" t="s">
        <f>=HYPERLINK("https://www.leilaoonline.com.br/lote/detalhe/202471", "EMPILHADEIRA ELÉTRICA PANTOGRÁFICA YALE NDR35 ANO: 2010, 1.600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=HYPERLINK("https://www.leilaoonline.com.br/lote/detalhe/202472", "003")</f>
      </c>
      <c r="B13" s="4" t="s">
        <f>=HYPERLINK("https://www.leilaoonline.com.br/lote/detalhe/202472",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=HYPERLINK("https://www.leilaoonline.com.br/lote/detalhe/202473", "004")</f>
      </c>
      <c r="B14" s="4" t="s">
        <f>=HYPERLINK("https://www.leilaoonline.com.br/lote/detalhe/202473", "ELETROIMÃ METALMAG")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=HYPERLINK("https://www.leilaoonline.com.br/lote/detalhe/202474", "006")</f>
      </c>
      <c r="B15" s="4" t="s">
        <f>=HYPERLINK("https://www.leilaoonline.com.br/lote/detalhe/202474", "PRENSA EXCENTRICA 25 TON")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=HYPERLINK("https://www.leilaoonline.com.br/lote/detalhe/203467", "007")</f>
      </c>
      <c r="B16" s="4" t="s">
        <f>=HYPERLINK("https://www.leilaoonline.com.br/lote/detalhe/203467", "DOBRADEIRA SORG 3000MM X 3,20MM 1/8'' - CÓD. 1606")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=HYPERLINK("https://www.leilaoonline.com.br/lote/detalhe/203468", "008")</f>
      </c>
      <c r="B17" s="4" t="s">
        <f>=HYPERLINK("https://www.leilaoonline.com.br/lote/detalhe/203468", "GUILHOTINA HIDRÁULICA HIMECA 3000MM X 5MM 1/4'' - CÓD. 1607")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=HYPERLINK("https://www.leilaoonline.com.br/lote/detalhe/202475", "009")</f>
      </c>
      <c r="B18" s="4" t="s">
        <f>=HYPERLINK("https://www.leilaoonline.com.br/lote/detalhe/202475", "LAVADORA INDUSTRIAL WAP")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950,00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=HYPERLINK("https://www.leilaoonline.com.br/lote/detalhe/202476", "010")</f>
      </c>
      <c r="B19" s="4" t="s">
        <f>=HYPERLINK("https://www.leilaoonline.com.br/lote/detalhe/202476", "DESENTUPIDORA RIDGID KOLLMANN K1000 MOTOR GASOLINA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=HYPERLINK("https://www.leilaoonline.com.br/lote/detalhe/202480", "011")</f>
      </c>
      <c r="B20" s="4" t="s">
        <f>=HYPERLINK("https://www.leilaoonline.com.br/lote/detalhe/202480", "EMPILHADEIRA HYSTER; CAPACIDADE 6,5 TON. GLP")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=HYPERLINK("https://www.leilaoonline.com.br/lote/detalhe/202477", "012")</f>
      </c>
      <c r="B21" s="4" t="s">
        <f>=HYPERLINK("https://www.leilaoonline.com.br/lote/detalhe/202477", "DESENTUPIDORA RIDGID KOLLMANN K500 MOTOR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=HYPERLINK("https://www.leilaoonline.com.br/lote/detalhe/202478", "013")</f>
      </c>
      <c r="B22" s="4" t="s">
        <f>=HYPERLINK("https://www.leilaoonline.com.br/lote/detalhe/202478",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=HYPERLINK("https://www.leilaoonline.com.br/lote/detalhe/202479", "015")</f>
      </c>
      <c r="B23" s="4" t="s">
        <f>=HYPERLINK("https://www.leilaoonline.com.br/lote/detalhe/202479", "MISTURADOR EM AÇO INOX 200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=HYPERLINK("https://www.leilaoonline.com.br/lote/detalhe/202481", "016")</f>
      </c>
      <c r="B24" s="4" t="s">
        <f>=HYPERLINK("https://www.leilaoonline.com.br/lote/detalhe/202481", "FURADEIRA DE BANCADA FERRARI 1/2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=HYPERLINK("https://www.leilaoonline.com.br/lote/detalhe/202482", "017")</f>
      </c>
      <c r="B25" s="4" t="s">
        <f>=HYPERLINK("https://www.leilaoonline.com.br/lote/detalhe/202482", "TIRFOR BERG-STEEL 1600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=HYPERLINK("https://www.leilaoonline.com.br/lote/detalhe/202485", "018")</f>
      </c>
      <c r="B26" s="4" t="s">
        <f>=HYPERLINK("https://www.leilaoonline.com.br/lote/detalhe/202485", "TIRFOR BERG-STEEL 3200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=HYPERLINK("https://www.leilaoonline.com.br/lote/detalhe/202486", "020")</f>
      </c>
      <c r="B27" s="4" t="s">
        <f>=HYPERLINK("https://www.leilaoonline.com.br/lote/detalhe/202486", "MÁQUINA DE SOLDA PONTO 15 KVA")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=HYPERLINK("https://www.leilaoonline.com.br/lote/detalhe/202487", "021")</f>
      </c>
      <c r="B28" s="4" t="s">
        <f>=HYPERLINK("https://www.leilaoonline.com.br/lote/detalhe/202487", "SERRA DE FITA VERTICAL ARTRAM")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=HYPERLINK("https://www.leilaoonline.com.br/lote/detalhe/202488", "022")</f>
      </c>
      <c r="B29" s="4" t="s">
        <f>=HYPERLINK("https://www.leilaoonline.com.br/lote/detalhe/202488", "BOMBA DE INCÊNDIO 60 CV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=HYPERLINK("https://www.leilaoonline.com.br/lote/detalhe/202489", "023")</f>
      </c>
      <c r="B30" s="4" t="s">
        <f>=HYPERLINK("https://www.leilaoonline.com.br/lote/detalhe/202489", "BOMBA CENTRÍFUGA 20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=HYPERLINK("https://www.leilaoonline.com.br/lote/detalhe/202490", "024")</f>
      </c>
      <c r="B31" s="4" t="s">
        <f>=HYPERLINK("https://www.leilaoonline.com.br/lote/detalhe/202490", "GELADEIRA INDUSTRIAL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=HYPERLINK("https://www.leilaoonline.com.br/lote/detalhe/203455", "025")</f>
      </c>
      <c r="B32" s="4" t="s">
        <f>=HYPERLINK("https://www.leilaoonline.com.br/lote/detalhe/203455", "COMPRESSOR ATLAS COPCO GX5 30 PÉS - 1405")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=HYPERLINK("https://www.leilaoonline.com.br/lote/detalhe/202493", "026")</f>
      </c>
      <c r="B33" s="4" t="s">
        <f>=HYPERLINK("https://www.leilaoonline.com.br/lote/detalhe/202493", "COMPRESSOR ATLAS COPCO GX5 20 PÉS")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=HYPERLINK("https://www.leilaoonline.com.br/lote/detalhe/203456", "027")</f>
      </c>
      <c r="B34" s="4" t="s">
        <f>=HYPERLINK("https://www.leilaoonline.com.br/lote/detalhe/203456", "COMPRESSOR ATLAS COPCO GX7 40 PÉS - 1362")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=HYPERLINK("https://www.leilaoonline.com.br/lote/detalhe/203457", "028")</f>
      </c>
      <c r="B35" s="4" t="s">
        <f>=HYPERLINK("https://www.leilaoonline.com.br/lote/detalhe/203457", "COMPRESSOR ATLAS COPCO GX11 60 PÉS - 1407")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=HYPERLINK("https://www.leilaoonline.com.br/lote/detalhe/202491", "029")</f>
      </c>
      <c r="B36" s="4" t="s">
        <f>=HYPERLINK("https://www.leilaoonline.com.br/lote/detalhe/202491", "MEDIDOR VOLUMÉTRICO ELETRÔNICO COMBUSTÍVEL GILBARCO 100L/MIN")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=HYPERLINK("https://www.leilaoonline.com.br/lote/detalhe/203458", "030")</f>
      </c>
      <c r="B37" s="4" t="s">
        <f>=HYPERLINK("https://www.leilaoonline.com.br/lote/detalhe/203458", "MEDIDOR VOLUMÉTRICO ELETRÔNICO COMBUSTÍVEL GILBARCO VEEDER-ROOT")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=HYPERLINK("https://www.leilaoonline.com.br/lote/detalhe/202492", "031")</f>
      </c>
      <c r="B38" s="4" t="s">
        <f>=HYPERLINK("https://www.leilaoonline.com.br/lote/detalhe/202492", "GELADEIRA INDUSTRIAL MECALOR")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=HYPERLINK("https://www.leilaoonline.com.br/lote/detalhe/202494", "032")</f>
      </c>
      <c r="B39" s="4" t="s">
        <f>=HYPERLINK("https://www.leilaoonline.com.br/lote/detalhe/202494", "SECADOR DE AR COMPRIMIDO NORGREN")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=HYPERLINK("https://www.leilaoonline.com.br/lote/detalhe/202496", "034")</f>
      </c>
      <c r="B40" s="4" t="s">
        <f>=HYPERLINK("https://www.leilaoonline.com.br/lote/detalhe/202496", "TORNO MECÂNICO ROMI")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=HYPERLINK("https://www.leilaoonline.com.br/lote/detalhe/202497", "035")</f>
      </c>
      <c r="B41" s="4" t="s">
        <f>=HYPERLINK("https://www.leilaoonline.com.br/lote/detalhe/202497", "TORNO MECÂNICO SCHUTTE")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=HYPERLINK("https://www.leilaoonline.com.br/lote/detalhe/202498", "036")</f>
      </c>
      <c r="B42" s="4" t="s">
        <f>=HYPERLINK("https://www.leilaoonline.com.br/lote/detalhe/202498", "TORNO MECÂNICO DE CORREIA")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=HYPERLINK("https://www.leilaoonline.com.br/lote/detalhe/202499", "038")</f>
      </c>
      <c r="B43" s="4" t="s">
        <f>=HYPERLINK("https://www.leilaoonline.com.br/lote/detalhe/202499", "EMPILHADEIRA ELÉTRICA AMEISE ETV 20 2000 KG TRIPLEX 7,30M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=HYPERLINK("https://www.leilaoonline.com.br/lote/detalhe/202500", "040")</f>
      </c>
      <c r="B44" s="4" t="s">
        <f>=HYPERLINK("https://www.leilaoonline.com.br/lote/detalhe/202500", "EMPILHADEIRA CLARK 2,5 TON")</f>
      </c>
      <c r="C44" s="4" t="inlineStr">
        <is>
          <t>Vendido</t>
        </is>
      </c>
      <c r="D44" s="4" t="inlineStr">
        <is>
          <t>11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=HYPERLINK("https://www.leilaoonline.com.br/lote/detalhe/202501", "043")</f>
      </c>
      <c r="B45" s="4" t="s">
        <f>=HYPERLINK("https://www.leilaoonline.com.br/lote/detalhe/202501", "ESTAÇÃO DE TRATAMENTO DE ÁGUA PARA POSTO DE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=HYPERLINK("https://www.leilaoonline.com.br/lote/detalhe/202502", "044")</f>
      </c>
      <c r="B46" s="4" t="s">
        <f>=HYPERLINK("https://www.leilaoonline.com.br/lote/detalhe/202502", "CONSERVADOR DE GELO")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=HYPERLINK("https://www.leilaoonline.com.br/lote/detalhe/202503", "046")</f>
      </c>
      <c r="B47" s="4" t="s">
        <f>=HYPERLINK("https://www.leilaoonline.com.br/lote/detalhe/202503", "FURADEIRA RADIAL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=HYPERLINK("https://www.leilaoonline.com.br/lote/detalhe/202504", "051")</f>
      </c>
      <c r="B48" s="4" t="s">
        <f>=HYPERLINK("https://www.leilaoonline.com.br/lote/detalhe/202504", "EMPILHADEIRA YALE 2500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=HYPERLINK("https://www.leilaoonline.com.br/lote/detalhe/202505", "053")</f>
      </c>
      <c r="B49" s="4" t="s">
        <f>=HYPERLINK("https://www.leilaoonline.com.br/lote/detalhe/202505", "TALHA ELÉTRICA CROÁCIA 8 TON")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=HYPERLINK("https://www.leilaoonline.com.br/lote/detalhe/202506", "055")</f>
      </c>
      <c r="B50" s="4" t="s">
        <f>=HYPERLINK("https://www.leilaoonline.com.br/lote/detalhe/202506", "FURADEIRA DE BANCADA WESTINGHOUSE")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=HYPERLINK("https://www.leilaoonline.com.br/lote/detalhe/202507", "056")</f>
      </c>
      <c r="B51" s="4" t="s">
        <f>=HYPERLINK("https://www.leilaoonline.com.br/lote/detalhe/202507", "PRENSA EXCÊNTRICA 8 TON BARBAN &amp; VINCENTINI")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=HYPERLINK("https://www.leilaoonline.com.br/lote/detalhe/202508", "059")</f>
      </c>
      <c r="B52" s="4" t="s">
        <f>=HYPERLINK("https://www.leilaoonline.com.br/lote/detalhe/202508", "ARMÁRIO PARA ARMAZENAMENTO EM AÇO CARBONO")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=HYPERLINK("https://www.leilaoonline.com.br/lote/detalhe/202509", "061")</f>
      </c>
      <c r="B53" s="4" t="s">
        <f>=HYPERLINK("https://www.leilaoonline.com.br/lote/detalhe/202509", "LOTE COM APROX. 1.000KG DE PRATELEIRAS")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=HYPERLINK("https://www.leilaoonline.com.br/lote/detalhe/202510", "063")</f>
      </c>
      <c r="B54" s="4" t="s">
        <f>=HYPERLINK("https://www.leilaoonline.com.br/lote/detalhe/202510", "LOTE CORRENTES DE ROLO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=HYPERLINK("https://www.leilaoonline.com.br/lote/detalhe/202511", "064")</f>
      </c>
      <c r="B55" s="4" t="s">
        <f>=HYPERLINK("https://www.leilaoonline.com.br/lote/detalhe/202511", "LOTE COM APROX. 300KG DE VÁLVULAS EM AÇO INÓX")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=HYPERLINK("https://www.leilaoonline.com.br/lote/detalhe/202512", "065")</f>
      </c>
      <c r="B56" s="4" t="s">
        <f>=HYPERLINK("https://www.leilaoonline.com.br/lote/detalhe/202512", "LOTE COM APROX. 50KG DE VÁLVULAS EM AÇO INÓX")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=HYPERLINK("https://www.leilaoonline.com.br/lote/detalhe/202513", "066")</f>
      </c>
      <c r="B57" s="4" t="s">
        <f>=HYPERLINK("https://www.leilaoonline.com.br/lote/detalhe/202513", "LOTE TALHAS MANUAIS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=HYPERLINK("https://www.leilaoonline.com.br/lote/detalhe/202514", "067")</f>
      </c>
      <c r="B58" s="4" t="s">
        <f>=HYPERLINK("https://www.leilaoonline.com.br/lote/detalhe/202514", "MOTOR ELÉTRICO TRIFÁSICO ALLIS-CHALMERS 10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=HYPERLINK("https://www.leilaoonline.com.br/lote/detalhe/202515", "068")</f>
      </c>
      <c r="B59" s="4" t="s">
        <f>=HYPERLINK("https://www.leilaoonline.com.br/lote/detalhe/202515", "MOTOR ELÉTRICO TRIFÁSICO TECO 10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=HYPERLINK("https://www.leilaoonline.com.br/lote/detalhe/202516", "069")</f>
      </c>
      <c r="B60" s="4" t="s">
        <f>=HYPERLINK("https://www.leilaoonline.com.br/lote/detalhe/202516", "MOTOR ELÉTRICO TRIFÁSICO WEG 20 CV 2 POLOS")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=HYPERLINK("https://www.leilaoonline.com.br/lote/detalhe/202517", "070")</f>
      </c>
      <c r="B61" s="4" t="s">
        <f>=HYPERLINK("https://www.leilaoonline.com.br/lote/detalhe/202517", "MOTOR ELÉTRICO TRIFÁSICO WEG 20 CV 6 POLOS")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=HYPERLINK("https://www.leilaoonline.com.br/lote/detalhe/202519", "072")</f>
      </c>
      <c r="B62" s="4" t="s">
        <f>=HYPERLINK("https://www.leilaoonline.com.br/lote/detalhe/202519", "CARRINHO PARA CARREGAR MOTORES")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=HYPERLINK("https://www.leilaoonline.com.br/lote/detalhe/202520", "074")</f>
      </c>
      <c r="B63" s="4" t="s">
        <f>=HYPERLINK("https://www.leilaoonline.com.br/lote/detalhe/202520", "PÓRTICO SEM TALHA 430CM DE ALTURA X 360CM DE LARGURA X 10'' ALTURA DA VIGA")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=HYPERLINK("https://www.leilaoonline.com.br/lote/detalhe/202521", "075")</f>
      </c>
      <c r="B64" s="4" t="s">
        <f>=HYPERLINK("https://www.leilaoonline.com.br/lote/detalhe/202521", "CARRETINHA COM CABINE PARA GERADOR COMPRESSOR")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=HYPERLINK("https://www.leilaoonline.com.br/lote/detalhe/202522", "076")</f>
      </c>
      <c r="B65" s="4" t="s">
        <f>=HYPERLINK("https://www.leilaoonline.com.br/lote/detalhe/202522", "PISTÃO HIDRÁULICO (160 X 20CM DIÂMETRO DO ÊMBOLO)")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=HYPERLINK("https://www.leilaoonline.com.br/lote/detalhe/202523", "077")</f>
      </c>
      <c r="B66" s="4" t="s">
        <f>=HYPERLINK("https://www.leilaoonline.com.br/lote/detalhe/202523", "MISTURADOR DE HÉLICE COM MOTOR DE 30 CV HP 1100 RPM")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=HYPERLINK("https://www.leilaoonline.com.br/lote/detalhe/202524", "078")</f>
      </c>
      <c r="B67" s="4" t="s">
        <f>=HYPERLINK("https://www.leilaoonline.com.br/lote/detalhe/202524", "GUILHOTINA CALVI 2000 X 5 MM")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=HYPERLINK("https://www.leilaoonline.com.br/lote/detalhe/202525", "079")</f>
      </c>
      <c r="B68" s="4" t="s">
        <f>=HYPERLINK("https://www.leilaoonline.com.br/lote/detalhe/202525", "GUILHOTINA CALVI 2500 X 5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1250.00</t>
        </is>
      </c>
    </row>
    <row collapsed="false" customFormat="false" customHeight="false" hidden="false" ht="12.1" outlineLevel="0" r="69">
      <c r="A69" s="5" t="s">
        <f>=HYPERLINK("https://www.leilaoonline.com.br/lote/detalhe/203454", "080")</f>
      </c>
      <c r="B69" s="4" t="s">
        <f>=HYPERLINK("https://www.leilaoonline.com.br/lote/detalhe/203454", "TORNO MECANICO ROMI I30A 600 X 1800 MM")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20.000,00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=HYPERLINK("https://www.leilaoonline.com.br/lote/detalhe/203459", "081")</f>
      </c>
      <c r="B70" s="4" t="s">
        <f>=HYPERLINK("https://www.leilaoonline.com.br/lote/detalhe/203459", "TORNO MECÂNICO ORNMASKINER 400 X 1100 MM - CÓD. 1612")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=HYPERLINK("https://www.leilaoonline.com.br/lote/detalhe/203460", "082")</f>
      </c>
      <c r="B71" s="4" t="s">
        <f>=HYPERLINK("https://www.leilaoonline.com.br/lote/detalhe/203460", "DRIVER ALLEN-BRADLEY 1336 PLUS II PARA MOTOR DE CORRENTE CONTINUA 125 CV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=HYPERLINK("https://www.leilaoonline.com.br/lote/detalhe/203461", "083")</f>
      </c>
      <c r="B72" s="4" t="s">
        <f>=HYPERLINK("https://www.leilaoonline.com.br/lote/detalhe/203461", "FOGÃO INDUSTRIAL 6 BOCAS - CÓD. 1611")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=HYPERLINK("https://www.leilaoonline.com.br/lote/detalhe/203462", "084")</f>
      </c>
      <c r="B73" s="4" t="s">
        <f>=HYPERLINK("https://www.leilaoonline.com.br/lote/detalhe/203462", "TORNO IMOR")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=HYPERLINK("https://www.leilaoonline.com.br/lote/detalhe/203463", "085")</f>
      </c>
      <c r="B74" s="4" t="s">
        <f>=HYPERLINK("https://www.leilaoonline.com.br/lote/detalhe/203463", "BATERIA TRACIONÁRIA PARA EMPILHADEIRA ELÉTRICA 24 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=HYPERLINK("https://www.leilaoonline.com.br/lote/detalhe/203464", "086")</f>
      </c>
      <c r="B75" s="4" t="s">
        <f>=HYPERLINK("https://www.leilaoonline.com.br/lote/detalhe/203464", "BATERIA TRACIONÁRIA PARA EMPILHADEIRA ELÉTRICA 24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=HYPERLINK("https://www.leilaoonline.com.br/lote/detalhe/203465", "087")</f>
      </c>
      <c r="B76" s="4" t="s">
        <f>=HYPERLINK("https://www.leilaoonline.com.br/lote/detalhe/203465", "BATERIA TRACIONÁRIA PARA EMPILHADEIRA ELÉTRICA 48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=HYPERLINK("https://www.leilaoonline.com.br/lote/detalhe/203466", "088")</f>
      </c>
      <c r="B77" s="4" t="s">
        <f>=HYPERLINK("https://www.leilaoonline.com.br/lote/detalhe/203466", "BATERIA TRACIONÁRIA PARA EMPILHADEIRA ELÉTRICA 48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2026-04-30T10:23:24.00Z</dcterms:created>
  <dc:creator>Tellks Tecnologia</dc:creator>
  <cp:revision>0</cp:revision>
</cp:coreProperties>
</file>