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S10 ADV 20, LS 21 E 22 - SPIN 21 - FIAT 500 SPORT - FRONTIER 21 - PALIO WEEK.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15/02/2024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=HYPERLINK("https://www.leilaoonline.com.br/lote/detalhe/214909", "049")</f>
      </c>
      <c r="B11" s="4" t="s">
        <f>=HYPERLINK("https://www.leilaoonline.com.br/lote/detalhe/214909", "CHEVROLET S10 LS CABINE DUPLA 4X4; 2021/2021; PRETA; DIESEL - FUNCI. - FIPE R$ 148.056,00")</f>
      </c>
      <c r="C11" s="4" t="inlineStr">
        <is>
          <t>Não vendido</t>
        </is>
      </c>
      <c r="D11" s="4" t="inlineStr">
        <is>
          <t>18</t>
        </is>
      </c>
      <c r="E11" s="5" t="inlineStr">
        <is>
          <t>83.500,00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=HYPERLINK("https://www.leilaoonline.com.br/lote/detalhe/214902", "051")</f>
      </c>
      <c r="B12" s="4" t="s">
        <f>=HYPERLINK("https://www.leilaoonline.com.br/lote/detalhe/214902", "veja o vídeo!! CHEVROLET/SPIN 1.8L MT LS E.; 2021/2021; PRATA; ALCO./GASOL. - FUNC. - FROTA H16 - FIPE - R$ 66.528,00")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16.250,00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=HYPERLINK("https://www.leilaoonline.com.br/lote/detalhe/214895", "056")</f>
      </c>
      <c r="B13" s="4" t="s">
        <f>=HYPERLINK("https://www.leilaoonline.com.br/lote/detalhe/214895", "CHEVROLET S10 ADV FD2; 2020/2020; BRANCA; ALCO./GASOL.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65.000,00</t>
        </is>
      </c>
      <c r="F13" s="4" t="inlineStr">
        <is>
          <t>1750.00</t>
        </is>
      </c>
    </row>
    <row collapsed="false" customFormat="false" customHeight="false" hidden="false" ht="12.1" outlineLevel="0" r="14">
      <c r="A14" s="5" t="s">
        <f>=HYPERLINK("https://www.leilaoonline.com.br/lote/detalhe/214896", "057")</f>
      </c>
      <c r="B14" s="4" t="s">
        <f>=HYPERLINK("https://www.leilaoonline.com.br/lote/detalhe/214896", "CHEVROLET S10 ADV FD2; 2019/2019; BRANCA; ALCO./GASOL. - FUNCIONANDO")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60.750,00</t>
        </is>
      </c>
      <c r="F14" s="4" t="inlineStr">
        <is>
          <t>1750.00</t>
        </is>
      </c>
    </row>
    <row collapsed="false" customFormat="false" customHeight="false" hidden="false" ht="12.1" outlineLevel="0" r="15">
      <c r="A15" s="5" t="s">
        <f>=HYPERLINK("https://www.leilaoonline.com.br/lote/detalhe/214897", "058")</f>
      </c>
      <c r="B15" s="4" t="s">
        <f>=HYPERLINK("https://www.leilaoonline.com.br/lote/detalhe/214897", "CHEVROLET S10 ADV FD2; 2020/2020; BRANCA; ALCO./GASOL. - FUNCIONANDO")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65.000,00</t>
        </is>
      </c>
      <c r="F15" s="4" t="inlineStr">
        <is>
          <t>1750.00</t>
        </is>
      </c>
    </row>
    <row collapsed="false" customFormat="false" customHeight="false" hidden="false" ht="12.1" outlineLevel="0" r="16">
      <c r="A16" s="5" t="s">
        <f>=HYPERLINK("https://www.leilaoonline.com.br/lote/detalhe/214898", "060")</f>
      </c>
      <c r="B16" s="4" t="s">
        <f>=HYPERLINK("https://www.leilaoonline.com.br/lote/detalhe/214898", "CHEVROLET SPIN LS; 2021/2021; PRATA; ALCO./GASOL.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31.000,00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=HYPERLINK("https://www.leilaoonline.com.br/lote/detalhe/214899", "061")</f>
      </c>
      <c r="B17" s="4" t="s">
        <f>=HYPERLINK("https://www.leilaoonline.com.br/lote/detalhe/214899", "veja o vídeo!! I NISSAN FRONTIER S MTX4 4X4; 2021/2021; BRANCA; DIESEL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89.000,00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=HYPERLINK("https://www.leilaoonline.com.br/lote/detalhe/215202", "062")</f>
      </c>
      <c r="B18" s="4" t="s">
        <f>=HYPERLINK("https://www.leilaoonline.com.br/lote/detalhe/215202", "veja o vídeo!! I NISSAN FRONTIER S MTX4 4X4; 2021/2021; BRANCA; DIESEL - FUNCIONANDO")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90.000,00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=HYPERLINK("https://www.leilaoonline.com.br/lote/detalhe/215203", "063")</f>
      </c>
      <c r="B19" s="4" t="s">
        <f>=HYPERLINK("https://www.leilaoonline.com.br/lote/detalhe/215203", "CHEVROLET S10 LS 4X4 CD; 2021/2022; PRATA; DIESEL - FUNCIONANDO")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72.000,00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=HYPERLINK("https://www.leilaoonline.com.br/lote/detalhe/215205", "066")</f>
      </c>
      <c r="B20" s="4" t="s">
        <f>=HYPERLINK("https://www.leilaoonline.com.br/lote/detalhe/215205", "CHEVROLET SPIN LS; 2021/2021; PRATA; ALCO./GASOL.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=HYPERLINK("https://www.leilaoonline.com.br/lote/detalhe/215204", "067")</f>
      </c>
      <c r="B21" s="4" t="s">
        <f>=HYPERLINK("https://www.leilaoonline.com.br/lote/detalhe/215204", "NISSAN FRONTIER XE 4X2; 2013/2013; PRETA; DIESEL - NÃO FUNCIONA")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=HYPERLINK("https://www.leilaoonline.com.br/lote/detalhe/214903", "068")</f>
      </c>
      <c r="B22" s="4" t="s">
        <f>=HYPERLINK("https://www.leilaoonline.com.br/lote/detalhe/214903", "CHEVROLET SPIN LS; 2021/2021; PRATA; ALCO./GASOL. - FUNCIONANDO")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31.000,00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=HYPERLINK("https://www.leilaoonline.com.br/lote/detalhe/214907", "069")</f>
      </c>
      <c r="B23" s="4" t="s">
        <f>=HYPERLINK("https://www.leilaoonline.com.br/lote/detalhe/214907", "CHEVROLET SPIN LS; 2021/2021; PRATA; ALCO./GASOL.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=HYPERLINK("https://www.leilaoonline.com.br/lote/detalhe/214908", "070")</f>
      </c>
      <c r="B24" s="4" t="s">
        <f>=HYPERLINK("https://www.leilaoonline.com.br/lote/detalhe/214908", "JINBEI FABUSFORMA M35; 2012/2013; BRANCA; GASOLINA")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=HYPERLINK("https://www.leilaoonline.com.br/lote/detalhe/214910", "073")</f>
      </c>
      <c r="B25" s="4" t="s">
        <f>=HYPERLINK("https://www.leilaoonline.com.br/lote/detalhe/214910", "FIAT PALIO WEEKEND ADVENTURE; 2018/2019; BRANCA; ALCO./GASOL. - FUNCIONANDO")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18.000,00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=HYPERLINK("https://www.leilaoonline.com.br/lote/detalhe/214911", "074")</f>
      </c>
      <c r="B26" s="4" t="s">
        <f>=HYPERLINK("https://www.leilaoonline.com.br/lote/detalhe/214911", "FIAT PALIO WEEKEND ADVENTURE; 2018/2019; BRANCA; ALCO./GASOL. - FUNCIONANDO")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17.500,00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=HYPERLINK("https://www.leilaoonline.com.br/lote/detalhe/214912", "075")</f>
      </c>
      <c r="B27" s="4" t="s">
        <f>=HYPERLINK("https://www.leilaoonline.com.br/lote/detalhe/214912", "FIAT PALIO WEEKEND ADVENTURE; 2018/2019; BRANCA; ALCO./GASOL.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17.500,00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=HYPERLINK("https://www.leilaoonline.com.br/lote/detalhe/214913", "077")</f>
      </c>
      <c r="B28" s="4" t="s">
        <f>=HYPERLINK("https://www.leilaoonline.com.br/lote/detalhe/214913", "NISSAN FRONTIER S MTX4; 2021/2021; BRANCA; DIESEL; CABINE DUPLA; 4X4; - FUNCIONANDO - FROTA J54")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60.000,00</t>
        </is>
      </c>
      <c r="F28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2026-04-30T06:40:14.00Z</dcterms:created>
  <dc:creator>Tellks Tecnologia</dc:creator>
  <cp:revision>0</cp:revision>
</cp:coreProperties>
</file>