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• VÁLVULAS • MOTO BOMBAS • FLANGES • CONEXÕES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=HYPERLINK("https://www.leilaoonline.com.br/lote/detalhe/215288", "001")</f>
      </c>
      <c r="B11" s="4" t="s">
        <f>=HYPERLINK("https://www.leilaoonline.com.br/lote/detalhe/215288", "MOTO BOMBA KSB 15 CV")</f>
      </c>
      <c r="C11" s="4" t="inlineStr">
        <is>
          <t>Vendido</t>
        </is>
      </c>
      <c r="D11" s="4" t="inlineStr">
        <is>
          <t>18</t>
        </is>
      </c>
      <c r="E11" s="5" t="inlineStr">
        <is>
          <t>4.350,00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=HYPERLINK("https://www.leilaoonline.com.br/lote/detalhe/215289", "002")</f>
      </c>
      <c r="B12" s="4" t="s">
        <f>=HYPERLINK("https://www.leilaoonline.com.br/lote/detalhe/215289", "MOTO BOMBA KSB 15 CV")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=HYPERLINK("https://www.leilaoonline.com.br/lote/detalhe/215290", "003")</f>
      </c>
      <c r="B13" s="4" t="s">
        <f>=HYPERLINK("https://www.leilaoonline.com.br/lote/detalhe/215290", "MOTO BOMBA KSB 15 CV")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4.300,00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=HYPERLINK("https://www.leilaoonline.com.br/lote/detalhe/215292", "004")</f>
      </c>
      <c r="B14" s="4" t="s">
        <f>=HYPERLINK("https://www.leilaoonline.com.br/lote/detalhe/215292", "MOTO BOMBA KSB 7,5 CV")</f>
      </c>
      <c r="C14" s="4" t="inlineStr">
        <is>
          <t>Vendido</t>
        </is>
      </c>
      <c r="D14" s="4" t="inlineStr">
        <is>
          <t>24</t>
        </is>
      </c>
      <c r="E14" s="5" t="inlineStr">
        <is>
          <t>3.800,00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=HYPERLINK("https://www.leilaoonline.com.br/lote/detalhe/215293", "005")</f>
      </c>
      <c r="B15" s="4" t="s">
        <f>=HYPERLINK("https://www.leilaoonline.com.br/lote/detalhe/215293", "MOTO BOMBA KSB 7,5 CV")</f>
      </c>
      <c r="C15" s="4" t="inlineStr">
        <is>
          <t>Vendido</t>
        </is>
      </c>
      <c r="D15" s="4" t="inlineStr">
        <is>
          <t>24</t>
        </is>
      </c>
      <c r="E15" s="5" t="inlineStr">
        <is>
          <t>3.650,00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=HYPERLINK("https://www.leilaoonline.com.br/lote/detalhe/215294", "006")</f>
      </c>
      <c r="B16" s="4" t="s">
        <f>=HYPERLINK("https://www.leilaoonline.com.br/lote/detalhe/215294", "TANQUE VIRADOR EM AÇO INÓX")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=HYPERLINK("https://www.leilaoonline.com.br/lote/detalhe/215295", "007")</f>
      </c>
      <c r="B17" s="4" t="s">
        <f>=HYPERLINK("https://www.leilaoonline.com.br/lote/detalhe/215295", "PÓRTICO SEM TALHA 220CM LARGURA  X 310CM ALTURA 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3.850,00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=HYPERLINK("https://www.leilaoonline.com.br/lote/detalhe/215296", "008")</f>
      </c>
      <c r="B18" s="4" t="s">
        <f>=HYPERLINK("https://www.leilaoonline.com.br/lote/detalhe/215296", "EMPILHADEIRA CLARK CHY 4 TON")</f>
      </c>
      <c r="C18" s="4" t="inlineStr">
        <is>
          <t>Vendido</t>
        </is>
      </c>
      <c r="D18" s="4" t="inlineStr">
        <is>
          <t>50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=HYPERLINK("https://www.leilaoonline.com.br/lote/detalhe/215297", "009")</f>
      </c>
      <c r="B19" s="4" t="s">
        <f>=HYPERLINK("https://www.leilaoonline.com.br/lote/detalhe/215297", "LOTE COM VÁLVULAS ESFERA E GAVETA")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=HYPERLINK("https://www.leilaoonline.com.br/lote/detalhe/215298", "010")</f>
      </c>
      <c r="B20" s="4" t="s">
        <f>=HYPERLINK("https://www.leilaoonline.com.br/lote/detalhe/215298", "LOTE COM VÁLVULAS GAVETA")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=HYPERLINK("https://www.leilaoonline.com.br/lote/detalhe/215299", "012")</f>
      </c>
      <c r="B21" s="4" t="s">
        <f>=HYPERLINK("https://www.leilaoonline.com.br/lote/detalhe/215299", "LOTE COM VÁLVULAS ESFERA E GAVETA")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=HYPERLINK("https://www.leilaoonline.com.br/lote/detalhe/215300", "013")</f>
      </c>
      <c r="B22" s="4" t="s">
        <f>=HYPERLINK("https://www.leilaoonline.com.br/lote/detalhe/215300", "LOTE COM VÁLVULAS BORBOLETA E GAVETA")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=HYPERLINK("https://www.leilaoonline.com.br/lote/detalhe/215305", "014")</f>
      </c>
      <c r="B23" s="4" t="s">
        <f>=HYPERLINK("https://www.leilaoonline.com.br/lote/detalhe/215305", "LOTE COM VALVULAS GAVETA")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=HYPERLINK("https://www.leilaoonline.com.br/lote/detalhe/215306", "015")</f>
      </c>
      <c r="B24" s="4" t="s">
        <f>=HYPERLINK("https://www.leilaoonline.com.br/lote/detalhe/215306", "LOTE COM VALVULAS GAVETA")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=HYPERLINK("https://www.leilaoonline.com.br/lote/detalhe/215307", "016")</f>
      </c>
      <c r="B25" s="4" t="s">
        <f>=HYPERLINK("https://www.leilaoonline.com.br/lote/detalhe/215307", "LOTE COM VÁLVULAS DE RETENÇÃO")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=HYPERLINK("https://www.leilaoonline.com.br/lote/detalhe/215308", "017")</f>
      </c>
      <c r="B26" s="4" t="s">
        <f>=HYPERLINK("https://www.leilaoonline.com.br/lote/detalhe/215308", "LOTE COM VÁLVULAS ESFERA E GAVETA")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=HYPERLINK("https://www.leilaoonline.com.br/lote/detalhe/215309", "018")</f>
      </c>
      <c r="B27" s="4" t="s">
        <f>=HYPERLINK("https://www.leilaoonline.com.br/lote/detalhe/215309", "LOTE COM CONEXÕES TUBULARES CURVAS 45º DE APROX. 180KG")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=HYPERLINK("https://www.leilaoonline.com.br/lote/detalhe/215310", "019")</f>
      </c>
      <c r="B28" s="4" t="s">
        <f>=HYPERLINK("https://www.leilaoonline.com.br/lote/detalhe/215310", "LOTE COM VALVULAS DE RETENÇÃO DE APROX. 270KG")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=HYPERLINK("https://www.leilaoonline.com.br/lote/detalhe/215311", "020")</f>
      </c>
      <c r="B29" s="4" t="s">
        <f>=HYPERLINK("https://www.leilaoonline.com.br/lote/detalhe/215311", "LOTE DE FLANGES COM PESCOÇO DE APROX. 900KG")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=HYPERLINK("https://www.leilaoonline.com.br/lote/detalhe/215312", "021")</f>
      </c>
      <c r="B30" s="4" t="s">
        <f>=HYPERLINK("https://www.leilaoonline.com.br/lote/detalhe/215312", "LOTE DE FLANGES COM PESCOÇO DE APROX. 850KG")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=HYPERLINK("https://www.leilaoonline.com.br/lote/detalhe/215313", "022")</f>
      </c>
      <c r="B31" s="4" t="s">
        <f>=HYPERLINK("https://www.leilaoonline.com.br/lote/detalhe/215313", "LOTE DE FLANGES COM PESCOÇO DE APROX. 900KG")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=HYPERLINK("https://www.leilaoonline.com.br/lote/detalhe/215314", "023")</f>
      </c>
      <c r="B32" s="4" t="s">
        <f>=HYPERLINK("https://www.leilaoonline.com.br/lote/detalhe/215314", "LOTE COM VALVULAS ESFERA E GAVETA")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=HYPERLINK("https://www.leilaoonline.com.br/lote/detalhe/215315", "024")</f>
      </c>
      <c r="B33" s="4" t="s">
        <f>=HYPERLINK("https://www.leilaoonline.com.br/lote/detalhe/215315", "LOTE COM VÁLVULAS E CONEXÕES")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=HYPERLINK("https://www.leilaoonline.com.br/lote/detalhe/215316", "025")</f>
      </c>
      <c r="B34" s="4" t="s">
        <f>=HYPERLINK("https://www.leilaoonline.com.br/lote/detalhe/215316", "LOTE COM CONEXÕES TÊ 45° E CURVAS 45°")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=HYPERLINK("https://www.leilaoonline.com.br/lote/detalhe/215317", "026")</f>
      </c>
      <c r="B35" s="4" t="s">
        <f>=HYPERLINK("https://www.leilaoonline.com.br/lote/detalhe/215317", "LOTE COM CONEXÕES TUBULARES CURVAS 45°")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=HYPERLINK("https://www.leilaoonline.com.br/lote/detalhe/215318", "027")</f>
      </c>
      <c r="B36" s="4" t="s">
        <f>=HYPERLINK("https://www.leilaoonline.com.br/lote/detalhe/215318", "LOTE DE FLANGES COM PESCOÇO DE APROX. 950KG")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=HYPERLINK("https://www.leilaoonline.com.br/lote/detalhe/215319", "028")</f>
      </c>
      <c r="B37" s="4" t="s">
        <f>=HYPERLINK("https://www.leilaoonline.com.br/lote/detalhe/215319", "LOTE DE FLANGES COM PESCOÇO DE APROX. 850KG")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=HYPERLINK("https://www.leilaoonline.com.br/lote/detalhe/215320", "029")</f>
      </c>
      <c r="B38" s="4" t="s">
        <f>=HYPERLINK("https://www.leilaoonline.com.br/lote/detalhe/215320", "LOTE DE FLANGES COM PESCOÇO DE APROX. 850KG")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=HYPERLINK("https://www.leilaoonline.com.br/lote/detalhe/215321", "030")</f>
      </c>
      <c r="B39" s="4" t="s">
        <f>=HYPERLINK("https://www.leilaoonline.com.br/lote/detalhe/215321", "LOTE DE CONEXÕES TÊ 90°")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=HYPERLINK("https://www.leilaoonline.com.br/lote/detalhe/215324", "031")</f>
      </c>
      <c r="B40" s="4" t="s">
        <f>=HYPERLINK("https://www.leilaoonline.com.br/lote/detalhe/215324", "LOTE COM CONEXÕES TÊ 45°")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=HYPERLINK("https://www.leilaoonline.com.br/lote/detalhe/215325", "032")</f>
      </c>
      <c r="B41" s="4" t="s">
        <f>=HYPERLINK("https://www.leilaoonline.com.br/lote/detalhe/215325", "LOTE DE FLANGES COM PESCOÇO DE APROX. 850KG")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=HYPERLINK("https://www.leilaoonline.com.br/lote/detalhe/215326", "033")</f>
      </c>
      <c r="B42" s="4" t="s">
        <f>=HYPERLINK("https://www.leilaoonline.com.br/lote/detalhe/215326", "LOTE DE FLANGES COM PESCOÇO DE APROX. 850KG")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=HYPERLINK("https://www.leilaoonline.com.br/lote/detalhe/215327", "034")</f>
      </c>
      <c r="B43" s="4" t="s">
        <f>=HYPERLINK("https://www.leilaoonline.com.br/lote/detalhe/215327", "LOTE DE FLANGES COM PESCOÇO DE APROX. 850KG")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=HYPERLINK("https://www.leilaoonline.com.br/lote/detalhe/215328", "035")</f>
      </c>
      <c r="B44" s="4" t="s">
        <f>=HYPERLINK("https://www.leilaoonline.com.br/lote/detalhe/215328", "LOTE DE FLANGES COM PESCOÇO DE APROX. 1000KG")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=HYPERLINK("https://www.leilaoonline.com.br/lote/detalhe/215329", "036")</f>
      </c>
      <c r="B45" s="4" t="s">
        <f>=HYPERLINK("https://www.leilaoonline.com.br/lote/detalhe/215329", "LOTE DE FLANGES COM PESCOÇO DE APROX. 650KG")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=HYPERLINK("https://www.leilaoonline.com.br/lote/detalhe/215330", "037")</f>
      </c>
      <c r="B46" s="4" t="s">
        <f>=HYPERLINK("https://www.leilaoonline.com.br/lote/detalhe/215330", "LOTE DE FLANGES COM PESCOÇO DE APROX. 900KG")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=HYPERLINK("https://www.leilaoonline.com.br/lote/detalhe/215331", "038")</f>
      </c>
      <c r="B47" s="4" t="s">
        <f>=HYPERLINK("https://www.leilaoonline.com.br/lote/detalhe/215331", "LOTE DE FLANGES COM PESCOÇO DE APROX. 850KG")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=HYPERLINK("https://www.leilaoonline.com.br/lote/detalhe/215333", "039")</f>
      </c>
      <c r="B48" s="4" t="s">
        <f>=HYPERLINK("https://www.leilaoonline.com.br/lote/detalhe/215333", "LOTE COM CONEXÕES TÊ 90°")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=HYPERLINK("https://www.leilaoonline.com.br/lote/detalhe/215334", "040")</f>
      </c>
      <c r="B49" s="4" t="s">
        <f>=HYPERLINK("https://www.leilaoonline.com.br/lote/detalhe/215334", "LOTE COM CONEXÕES TÊ 90°")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=HYPERLINK("https://www.leilaoonline.com.br/lote/detalhe/215335", "041")</f>
      </c>
      <c r="B50" s="4" t="s">
        <f>=HYPERLINK("https://www.leilaoonline.com.br/lote/detalhe/215335", "LOTE COM CONEXÕES TÊ 90°")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=HYPERLINK("https://www.leilaoonline.com.br/lote/detalhe/215336", "042")</f>
      </c>
      <c r="B51" s="4" t="s">
        <f>=HYPERLINK("https://www.leilaoonline.com.br/lote/detalhe/215336", "PEÇA LIEBHERR WERK NENZING GMBH")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=HYPERLINK("https://www.leilaoonline.com.br/lote/detalhe/215337", "043")</f>
      </c>
      <c r="B52" s="4" t="s">
        <f>=HYPERLINK("https://www.leilaoonline.com.br/lote/detalhe/215337", "VÁLVULA DE ESFERA")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=HYPERLINK("https://www.leilaoonline.com.br/lote/detalhe/215338", "044")</f>
      </c>
      <c r="B53" s="4" t="s">
        <f>=HYPERLINK("https://www.leilaoonline.com.br/lote/detalhe/215338", "VÁLVULA DE ESFERA")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=HYPERLINK("https://www.leilaoonline.com.br/lote/detalhe/215339", "045")</f>
      </c>
      <c r="B54" s="4" t="s">
        <f>=HYPERLINK("https://www.leilaoonline.com.br/lote/detalhe/215339", "VÁLVULA DE ESFERA")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=HYPERLINK("https://www.leilaoonline.com.br/lote/detalhe/215340", "046")</f>
      </c>
      <c r="B55" s="4" t="s">
        <f>=HYPERLINK("https://www.leilaoonline.com.br/lote/detalhe/215340", "VÁLVULA DE ESFERA")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=HYPERLINK("https://www.leilaoonline.com.br/lote/detalhe/215341", "047")</f>
      </c>
      <c r="B56" s="4" t="s">
        <f>=HYPERLINK("https://www.leilaoonline.com.br/lote/detalhe/215341",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=HYPERLINK("https://www.leilaoonline.com.br/lote/detalhe/215342", "048")</f>
      </c>
      <c r="B57" s="4" t="s">
        <f>=HYPERLINK("https://www.leilaoonline.com.br/lote/detalhe/215342", "VÁLVULA DE GAVETA")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=HYPERLINK("https://www.leilaoonline.com.br/lote/detalhe/215343", "049")</f>
      </c>
      <c r="B58" s="4" t="s">
        <f>=HYPERLINK("https://www.leilaoonline.com.br/lote/detalhe/215343", "VÁLVULA GLOBO")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=HYPERLINK("https://www.leilaoonline.com.br/lote/detalhe/215344", "050")</f>
      </c>
      <c r="B59" s="4" t="s">
        <f>=HYPERLINK("https://www.leilaoonline.com.br/lote/detalhe/215344", "VÁLVULA DE GAVETA")</f>
      </c>
      <c r="C59" s="4" t="inlineStr">
        <is>
          <t>Vendido</t>
        </is>
      </c>
      <c r="D59" s="4" t="inlineStr">
        <is>
          <t>4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=HYPERLINK("https://www.leilaoonline.com.br/lote/detalhe/215349", "051")</f>
      </c>
      <c r="B60" s="4" t="s">
        <f>=HYPERLINK("https://www.leilaoonline.com.br/lote/detalhe/215349",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=HYPERLINK("https://www.leilaoonline.com.br/lote/detalhe/215350", "052")</f>
      </c>
      <c r="B61" s="4" t="s">
        <f>=HYPERLINK("https://www.leilaoonline.com.br/lote/detalhe/215350", "VÁLVULA DE ESFERA")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=HYPERLINK("https://www.leilaoonline.com.br/lote/detalhe/215351", "053")</f>
      </c>
      <c r="B62" s="4" t="s">
        <f>=HYPERLINK("https://www.leilaoonline.com.br/lote/detalhe/215351", "VÁLVULA GAVETA")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=HYPERLINK("https://www.leilaoonline.com.br/lote/detalhe/215352", "054")</f>
      </c>
      <c r="B63" s="4" t="s">
        <f>=HYPERLINK("https://www.leilaoonline.com.br/lote/detalhe/215352", "CONEXÃO TUBULAR CURVA 90°")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=HYPERLINK("https://www.leilaoonline.com.br/lote/detalhe/215353", "055")</f>
      </c>
      <c r="B64" s="4" t="s">
        <f>=HYPERLINK("https://www.leilaoonline.com.br/lote/detalhe/215353", "CONEXÃO TUBULAR CURVA 90°")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=HYPERLINK("https://www.leilaoonline.com.br/lote/detalhe/215354", "056")</f>
      </c>
      <c r="B65" s="4" t="s">
        <f>=HYPERLINK("https://www.leilaoonline.com.br/lote/detalhe/215354", "LOTE COM 2 CONEXÕES TUBULARES CURVA 90°")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=HYPERLINK("https://www.leilaoonline.com.br/lote/detalhe/215355", "057")</f>
      </c>
      <c r="B66" s="4" t="s">
        <f>=HYPERLINK("https://www.leilaoonline.com.br/lote/detalhe/215355", "CONEXÃO TUBULAR CURVA 90°")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=HYPERLINK("https://www.leilaoonline.com.br/lote/detalhe/215356", "058")</f>
      </c>
      <c r="B67" s="4" t="s">
        <f>=HYPERLINK("https://www.leilaoonline.com.br/lote/detalhe/215356", "CONEXÃO TUBULAR CURVA 90°")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=HYPERLINK("https://www.leilaoonline.com.br/lote/detalhe/215357", "059")</f>
      </c>
      <c r="B68" s="4" t="s">
        <f>=HYPERLINK("https://www.leilaoonline.com.br/lote/detalhe/215357", "FLANGE COM PESCOÇO")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=HYPERLINK("https://www.leilaoonline.com.br/lote/detalhe/215358", "060")</f>
      </c>
      <c r="B69" s="4" t="s">
        <f>=HYPERLINK("https://www.leilaoonline.com.br/lote/detalhe/215358", "CONEXÃO TUBULAR CURVA 90°")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=HYPERLINK("https://www.leilaoonline.com.br/lote/detalhe/215359", "061")</f>
      </c>
      <c r="B70" s="4" t="s">
        <f>=HYPERLINK("https://www.leilaoonline.com.br/lote/detalhe/215359", "CONEXÃO TUBULAR CURVA 90°")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=HYPERLINK("https://www.leilaoonline.com.br/lote/detalhe/215360", "062")</f>
      </c>
      <c r="B71" s="4" t="s">
        <f>=HYPERLINK("https://www.leilaoonline.com.br/lote/detalhe/215360", "CONEXÃO TUBULAR CURVA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=HYPERLINK("https://www.leilaoonline.com.br/lote/detalhe/215361", "063")</f>
      </c>
      <c r="B72" s="4" t="s">
        <f>=HYPERLINK("https://www.leilaoonline.com.br/lote/detalhe/215361", "CONEXÃO TUBULAR CURVA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=HYPERLINK("https://www.leilaoonline.com.br/lote/detalhe/215362", "064")</f>
      </c>
      <c r="B73" s="4" t="s">
        <f>=HYPERLINK("https://www.leilaoonline.com.br/lote/detalhe/215362", "CONEXÃO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=HYPERLINK("https://www.leilaoonline.com.br/lote/detalhe/215782", "065")</f>
      </c>
      <c r="B74" s="4" t="s">
        <f>=HYPERLINK("https://www.leilaoonline.com.br/lote/detalhe/215782", "CONEXÃO COM REDUÇÃO CONCÊNTRICA")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=HYPERLINK("https://www.leilaoonline.com.br/lote/detalhe/215783", "066")</f>
      </c>
      <c r="B75" s="4" t="s">
        <f>=HYPERLINK("https://www.leilaoonline.com.br/lote/detalhe/215783", "CONEXÃO COM REDUÇÃO CONCÊNTRICA")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=HYPERLINK("https://www.leilaoonline.com.br/lote/detalhe/215784", "067")</f>
      </c>
      <c r="B76" s="4" t="s">
        <f>=HYPERLINK("https://www.leilaoonline.com.br/lote/detalhe/215784", "CONEXÃO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=HYPERLINK("https://www.leilaoonline.com.br/lote/detalhe/215785", "068")</f>
      </c>
      <c r="B77" s="4" t="s">
        <f>=HYPERLINK("https://www.leilaoonline.com.br/lote/detalhe/215785", "CONEXÃO TÊ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=HYPERLINK("https://www.leilaoonline.com.br/lote/detalhe/215786", "069")</f>
      </c>
      <c r="B78" s="4" t="s">
        <f>=HYPERLINK("https://www.leilaoonline.com.br/lote/detalhe/215786", "LOTE COM 2 CONEXÕES TUBULARES CURVA 90° E 45°")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=HYPERLINK("https://www.leilaoonline.com.br/lote/detalhe/215787", "070")</f>
      </c>
      <c r="B79" s="4" t="s">
        <f>=HYPERLINK("https://www.leilaoonline.com.br/lote/detalhe/215787", "CONEXÃO TUBULAR CURVA 45° E TÊ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=HYPERLINK("https://www.leilaoonline.com.br/lote/detalhe/215788", "071")</f>
      </c>
      <c r="B80" s="4" t="s">
        <f>=HYPERLINK("https://www.leilaoonline.com.br/lote/detalhe/215788",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=HYPERLINK("https://www.leilaoonline.com.br/lote/detalhe/215789", "072")</f>
      </c>
      <c r="B81" s="4" t="s">
        <f>=HYPERLINK("https://www.leilaoonline.com.br/lote/detalhe/215789",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=HYPERLINK("https://www.leilaoonline.com.br/lote/detalhe/215790", "073")</f>
      </c>
      <c r="B82" s="4" t="s">
        <f>=HYPERLINK("https://www.leilaoonline.com.br/lote/detalhe/215790", "CONEXÃO TÊ DE REDUÇÃO")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=HYPERLINK("https://www.leilaoonline.com.br/lote/detalhe/215791", "074")</f>
      </c>
      <c r="B83" s="4" t="s">
        <f>=HYPERLINK("https://www.leilaoonline.com.br/lote/detalhe/215791", "CONEXÃO TUBULAR")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=HYPERLINK("https://www.leilaoonline.com.br/lote/detalhe/215792", "075")</f>
      </c>
      <c r="B84" s="4" t="s">
        <f>=HYPERLINK("https://www.leilaoonline.com.br/lote/detalhe/215792", "CONEXÃO TUBULAR")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=HYPERLINK("https://www.leilaoonline.com.br/lote/detalhe/215793", "076")</f>
      </c>
      <c r="B85" s="4" t="s">
        <f>=HYPERLINK("https://www.leilaoonline.com.br/lote/detalhe/215793", "CONEXÃO TÊ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=HYPERLINK("https://www.leilaoonline.com.br/lote/detalhe/215794", "077")</f>
      </c>
      <c r="B86" s="4" t="s">
        <f>=HYPERLINK("https://www.leilaoonline.com.br/lote/detalhe/215794", "FLANGE COM PESCOÇO")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=HYPERLINK("https://www.leilaoonline.com.br/lote/detalhe/215795", "078")</f>
      </c>
      <c r="B87" s="4" t="s">
        <f>=HYPERLINK("https://www.leilaoonline.com.br/lote/detalhe/215795", "CONEXÃO TUBULAR")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=HYPERLINK("https://www.leilaoonline.com.br/lote/detalhe/215796", "079")</f>
      </c>
      <c r="B88" s="4" t="s">
        <f>=HYPERLINK("https://www.leilaoonline.com.br/lote/detalhe/215796", "CONEXÃO TUBULAR")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=HYPERLINK("https://www.leilaoonline.com.br/lote/detalhe/215797", "080")</f>
      </c>
      <c r="B89" s="4" t="s">
        <f>=HYPERLINK("https://www.leilaoonline.com.br/lote/detalhe/215797", "CONEXÃO TUBULAR")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=HYPERLINK("https://www.leilaoonline.com.br/lote/detalhe/215798", "081")</f>
      </c>
      <c r="B90" s="4" t="s">
        <f>=HYPERLINK("https://www.leilaoonline.com.br/lote/detalhe/215798", "VÁLVULA GAVETA")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=HYPERLINK("https://www.leilaoonline.com.br/lote/detalhe/215827", "082")</f>
      </c>
      <c r="B91" s="4" t="s">
        <f>=HYPERLINK("https://www.leilaoonline.com.br/lote/detalhe/215827", "VÁLVULA ESFÉRICA")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=HYPERLINK("https://www.leilaoonline.com.br/lote/detalhe/215828", "083")</f>
      </c>
      <c r="B92" s="4" t="s">
        <f>=HYPERLINK("https://www.leilaoonline.com.br/lote/detalhe/215828", "LOTE COM 9 FLANGES CEGAS")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=HYPERLINK("https://www.leilaoonline.com.br/lote/detalhe/215829", "084")</f>
      </c>
      <c r="B93" s="4" t="s">
        <f>=HYPERLINK("https://www.leilaoonline.com.br/lote/detalhe/215829", "LOTE COM 6 FLANGES CEGAS")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=HYPERLINK("https://www.leilaoonline.com.br/lote/detalhe/215830", "085")</f>
      </c>
      <c r="B94" s="4" t="s">
        <f>=HYPERLINK("https://www.leilaoonline.com.br/lote/detalhe/215830", "LOTE COM 7 FLANGES CEGAS")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2026-06-19T05:28:16.00Z</dcterms:created>
  <dc:creator>Tellks Tecnologia</dc:creator>
  <cp:revision>0</cp:revision>
</cp:coreProperties>
</file>