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 21 • Spin 21 • Etios SD • Yaris 21 • HR-V 21 • Civic Tour. • Fit 18 • Jeep C. 21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=HYPERLINK("https://www.leilaoonline.com.br/lote/detalhe/226347", "035")</f>
      </c>
      <c r="B11" s="4" t="s">
        <f>=HYPERLINK("https://www.leilaoonline.com.br/lote/detalhe/226347", "veja o vídeo!! TOYOTA/ETIOS HB X; 2013/2013; PRATA; ALCO./GASOL. - FUNCIONANDO - IPVA 2024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=HYPERLINK("https://www.leilaoonline.com.br/lote/detalhe/226069", "040")</f>
      </c>
      <c r="B12" s="4" t="s">
        <f>=HYPERLINK("https://www.leilaoonline.com.br/lote/detalhe/226069", "veja o vídeo!! TOYOTA/YARIS HA XS 15CNT; 2020/2021; AZUL; ALCO./GASOL. - FUNCIONANDO - IPVA 2024 OK")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=HYPERLINK("https://www.leilaoonline.com.br/lote/detalhe/226077", "045")</f>
      </c>
      <c r="B13" s="4" t="s">
        <f>=HYPERLINK("https://www.leilaoonline.com.br/lote/detalhe/226077", "veja o vídeo!! JEEP/COMPASS TRAILHAWK D; 2020/2021; PRETA; DIESEL - FUNCIONANDO - IPVA 2024 OK")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95.750,00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=HYPERLINK("https://www.leilaoonline.com.br/lote/detalhe/226067", "050")</f>
      </c>
      <c r="B14" s="4" t="s">
        <f>=HYPERLINK("https://www.leilaoonline.com.br/lote/detalhe/226067", "veja o vídeo!! HYUNDAI/HB20 10M SENSE; 2020/2021; PRATA; ALCO./GASOL. - FUNCIONANDO - APROX. 37.200KM")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41.250,00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=HYPERLINK("https://www.leilaoonline.com.br/lote/detalhe/226075", "055")</f>
      </c>
      <c r="B15" s="4" t="s">
        <f>=HYPERLINK("https://www.leilaoonline.com.br/lote/detalhe/226075", "veja o vídeo!! FIAT/PALIO ESSENCE 1.6; 2014/2015; CINZA; ALCO./GASOL.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=HYPERLINK("https://www.leilaoonline.com.br/lote/detalhe/226076", "060")</f>
      </c>
      <c r="B16" s="4" t="s">
        <f>=HYPERLINK("https://www.leilaoonline.com.br/lote/detalhe/226076", "veja o vídeo!! HONDA/CIVIC TOURING CVT; 2020/2020; AZUL; GASOLINA - FUNCIONANDO - IPVA 2024 OK")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51.250,00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=HYPERLINK("https://www.leilaoonline.com.br/lote/detalhe/226085", "065")</f>
      </c>
      <c r="B17" s="4" t="s">
        <f>=HYPERLINK("https://www.leilaoonline.com.br/lote/detalhe/226085", "FIAT PULSE AUDACE TF200 1.0; 2022; BRANCO; ALCO./GASOL. - FUNCIONANDO")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50.000,00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=HYPERLINK("https://www.leilaoonline.com.br/lote/detalhe/226084", "070")</f>
      </c>
      <c r="B18" s="4" t="s">
        <f>=HYPERLINK("https://www.leilaoonline.com.br/lote/detalhe/226084", "veja o vídeo!! I/CHEV TRACKER PREMIER; 2017/2018; CINZA; ALCO./GASOL. - FUNCIONANDO - IPVA 2024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41.250,00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=HYPERLINK("https://www.leilaoonline.com.br/lote/detalhe/226095", "075")</f>
      </c>
      <c r="B19" s="4" t="s">
        <f>=HYPERLINK("https://www.leilaoonline.com.br/lote/detalhe/226095", "veja o vídeo!! I/HONDA CR-V EXL; 2010/2011;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=HYPERLINK("https://www.leilaoonline.com.br/lote/detalhe/226078", "080")</f>
      </c>
      <c r="B20" s="4" t="s">
        <f>=HYPERLINK("https://www.leilaoonline.com.br/lote/detalhe/226078", "veja o vídeo!! RENAULT/DUSTER 16 D 4X2; 2011/2012; PRATA; ALCO./GASOL.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=HYPERLINK("https://www.leilaoonline.com.br/lote/detalhe/226081", "085")</f>
      </c>
      <c r="B21" s="4" t="s">
        <f>=HYPERLINK("https://www.leilaoonline.com.br/lote/detalhe/226081", "veja o vídeo!! HONDA/FIT PERSONAL; 2018/2018; AZUL; ALCO./GASOL. - FUNCIONANDO - IPVA 2024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=HYPERLINK("https://www.leilaoonline.com.br/lote/detalhe/226096", "090")</f>
      </c>
      <c r="B22" s="4" t="s">
        <f>=HYPERLINK("https://www.leilaoonline.com.br/lote/detalhe/226096", "TOYOTA/FIELDER; 2004/2005; PRATA; GASOLINA -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=HYPERLINK("https://www.leilaoonline.com.br/lote/detalhe/226091", "095")</f>
      </c>
      <c r="B23" s="4" t="s">
        <f>=HYPERLINK("https://www.leilaoonline.com.br/lote/detalhe/226091", "veja o vídeo!! HONDA/HR-V EX CVT; 2019/2020; BRANCA; ALCO./GASOL. - FUNC. - IPVA 2024 OK - APROX. 45.200KM")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48.750,00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=HYPERLINK("https://www.leilaoonline.com.br/lote/detalhe/226088", "100")</f>
      </c>
      <c r="B24" s="4" t="s">
        <f>=HYPERLINK("https://www.leilaoonline.com.br/lote/detalhe/226088", "veja o vídeo!! FIAT/LINEA ESSENCE 1.8; 2014/2015; PRATA; ALCO./GASOL. - FUNCIONANDO - IPVA 2024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=HYPERLINK("https://www.leilaoonline.com.br/lote/detalhe/226074", "105")</f>
      </c>
      <c r="B25" s="4" t="s">
        <f>=HYPERLINK("https://www.leilaoonline.com.br/lote/detalhe/226074", "veja o vídeo!! TOYOTA/ETIOS SD XLS; 2014/2014; BRANCA; ALCO./GASOL. - FUNCIONANDO - IPVA 2024 OK")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=HYPERLINK("https://www.leilaoonline.com.br/lote/detalhe/226072", "110")</f>
      </c>
      <c r="B26" s="4" t="s">
        <f>=HYPERLINK("https://www.leilaoonline.com.br/lote/detalhe/226072", "veja o vídeo!! BMW/G650 GS; 2013/2014; BRANCA; GASOLINA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=HYPERLINK("https://www.leilaoonline.com.br/lote/detalhe/226065", "115")</f>
      </c>
      <c r="B27" s="4" t="s">
        <f>=HYPERLINK("https://www.leilaoonline.com.br/lote/detalhe/226065", "veja o vídeo!! HONDA/HR-V EXL CVT; 2021/2021; CINZA; ALCO./GASOL. - FUNCIONANDO - APROX. 49.300KM")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59.000,00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=HYPERLINK("https://www.leilaoonline.com.br/lote/detalhe/226080", "120")</f>
      </c>
      <c r="B28" s="4" t="s">
        <f>=HYPERLINK("https://www.leilaoonline.com.br/lote/detalhe/226080", "veja o vídeo!! CHEV/SPIN 1.8L MT LS E; 2021/2021; PRATA; ALCO./GASOL. - FUNCIONANDO - APROX. 49.500KM")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=HYPERLINK("https://www.leilaoonline.com.br/lote/detalhe/226087", "125")</f>
      </c>
      <c r="B29" s="4" t="s">
        <f>=HYPERLINK("https://www.leilaoonline.com.br/lote/detalhe/226087", "veja o vídeo!! I/HONDA CR-V EXL; 2008/2008; PRATA; GASOLINA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=HYPERLINK("https://www.leilaoonline.com.br/lote/detalhe/226064", "130")</f>
      </c>
      <c r="B30" s="4" t="s">
        <f>=HYPERLINK("https://www.leilaoonline.com.br/lote/detalhe/226064", "veja o vídeo!! HYUNDAI/CRETA 16M ATTITU; 2017/2018; PRATA; ALCO./GASOL. - FUNCIONANDO - IPVA 2024 OK")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42.000,00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=HYPERLINK("https://www.leilaoonline.com.br/lote/detalhe/226086", "135")</f>
      </c>
      <c r="B31" s="4" t="s">
        <f>=HYPERLINK("https://www.leilaoonline.com.br/lote/detalhe/226086", "FIAT 500 SPORT DUAL; 2009/2010; GASOLINA - FUNCIONANDO - APROX. 69.200KM")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=HYPERLINK("https://www.leilaoonline.com.br/lote/detalhe/226071", "140")</f>
      </c>
      <c r="B32" s="4" t="s">
        <f>=HYPERLINK("https://www.leilaoonline.com.br/lote/detalhe/226071", "veja o vídeo!! I/HONDA CBR 1000 RR; 2008/2008; BRANCA; GASOLINA - FUNCIONANDO - IPVA 2024 OK")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=HYPERLINK("https://www.leilaoonline.com.br/lote/detalhe/226073", "145")</f>
      </c>
      <c r="B33" s="4" t="s">
        <f>=HYPERLINK("https://www.leilaoonline.com.br/lote/detalhe/226073", "VW/GOL 1.0; 2012/2013; CINZA; ALCO./GASOL.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=HYPERLINK("https://www.leilaoonline.com.br/lote/detalhe/226098", "150")</f>
      </c>
      <c r="B34" s="4" t="s">
        <f>=HYPERLINK("https://www.leilaoonline.com.br/lote/detalhe/226098", "FORD/DEL REY; 1983/1984; MARROM; ALCOOL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=HYPERLINK("https://www.leilaoonline.com.br/lote/detalhe/226066", "155")</f>
      </c>
      <c r="B35" s="4" t="s">
        <f>=HYPERLINK("https://www.leilaoonline.com.br/lote/detalhe/226066", "veja o vídeo!! CITROEN/C3 120A EXCLUSIV; 2013/2014; BRANCA; ALCO./GASOL.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13.500,00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=HYPERLINK("https://www.leilaoonline.com.br/lote/detalhe/226070", "160")</f>
      </c>
      <c r="B36" s="4" t="s">
        <f>=HYPERLINK("https://www.leilaoonline.com.br/lote/detalhe/226070", "veja o vídeo!! I/M. BENZ SLK 250 CGI; 2014/2014; VERMELHA;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82.500,00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=HYPERLINK("https://www.leilaoonline.com.br/lote/detalhe/226082", "165")</f>
      </c>
      <c r="B37" s="4" t="s">
        <f>=HYPERLINK("https://www.leilaoonline.com.br/lote/detalhe/226082", "HYUNDAI/HB20S 1.6A PREM; 2014/2014; PRETA; ALCO./GASOL. - NÃO FUNCIONA")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=HYPERLINK("https://www.leilaoonline.com.br/lote/detalhe/226068", "170")</f>
      </c>
      <c r="B38" s="4" t="s">
        <f>=HYPERLINK("https://www.leilaoonline.com.br/lote/detalhe/226068", "veja o vídeo!! CHEV/SPIN 1.8L MT LS E; 2021/2021; PRATA; ALCO./GASOL.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23.750,00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=HYPERLINK("https://www.leilaoonline.com.br/lote/detalhe/226079", "185")</f>
      </c>
      <c r="B39" s="4" t="s">
        <f>=HYPERLINK("https://www.leilaoonline.com.br/lote/detalhe/226079", "veja o vídeo!! I/CHEVROLET AGILE LTZ; 2011/2011; BRANCA; ALCO./GASOL. - FUNCIONANDO")</f>
      </c>
      <c r="C39" s="4" t="inlineStr">
        <is>
          <t>Não vendido</t>
        </is>
      </c>
      <c r="D39" s="4" t="inlineStr">
        <is>
          <t>20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=HYPERLINK("https://www.leilaoonline.com.br/lote/detalhe/226097", "190")</f>
      </c>
      <c r="B40" s="4" t="s">
        <f>=HYPERLINK("https://www.leilaoonline.com.br/lote/detalhe/226097", "veja o vídeo!! I/VW TIGUAN 2.0 TSI; 2010/2011; PRETA; GASOLINA - FUNCIONANDO - IPVA 2024 OK")</f>
      </c>
      <c r="C40" s="4" t="inlineStr">
        <is>
          <t>Não vendido</t>
        </is>
      </c>
      <c r="D40" s="4" t="inlineStr">
        <is>
          <t>45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=HYPERLINK("https://www.leilaoonline.com.br/lote/detalhe/226092", "195")</f>
      </c>
      <c r="B41" s="4" t="s">
        <f>=HYPERLINK("https://www.leilaoonline.com.br/lote/detalhe/226092", "I/CITROEN C4PIC EXC A 7L; 2008/2008; PRATA; GASOLINA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=HYPERLINK("https://www.leilaoonline.com.br/lote/detalhe/226099", "500")</f>
      </c>
      <c r="B42" s="4" t="s">
        <f>=HYPERLINK("https://www.leilaoonline.com.br/lote/detalhe/226099", "JOGO DE RODAS 5 FUROS ARO 18" COM PNEUS 215 X 35")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=HYPERLINK("https://www.leilaoonline.com.br/lote/detalhe/226100", "505")</f>
      </c>
      <c r="B43" s="4" t="s">
        <f>=HYPERLINK("https://www.leilaoonline.com.br/lote/detalhe/226100", "JOGO DE RODAS ORBITAL (FUTURA) ARO 14 COM PNEUS")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2026-06-19T04:14:16.00Z</dcterms:created>
  <dc:creator>Tellks Tecnologia</dc:creator>
  <cp:revision>0</cp:revision>
</cp:coreProperties>
</file>