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20 • Prisma 19 • H. City • HR-V 21 • T. Etios 17 • Hilux 20 • Volvo XC60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=HYPERLINK("https://www.leilaoonline.com.br/lote/detalhe/242442", "007")</f>
      </c>
      <c r="B11" s="4" t="s">
        <f>=HYPERLINK("https://www.leilaoonline.com.br/lote/detalhe/242442", "veja o vídeo!! CHEVROLET/ONIX 10MT JOYE; 2017/2018; PRATA; ALCO./GASOL. - FUNCIONANDO - IPVA 2024 OK")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28.500,00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=HYPERLINK("https://www.leilaoonline.com.br/lote/detalhe/242032", "010")</f>
      </c>
      <c r="B12" s="4" t="s">
        <f>=HYPERLINK("https://www.leilaoonline.com.br/lote/detalhe/242032", "veja o vídeo!! HONDA/CITY EXL CVT; 2014/2015; PRATA; ALCO./GASOL.- FUNCIONANDO - IPVA 2024 OK")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23.500,00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=HYPERLINK("https://www.leilaoonline.com.br/lote/detalhe/241666", "015")</f>
      </c>
      <c r="B13" s="4" t="s">
        <f>=HYPERLINK("https://www.leilaoonline.com.br/lote/detalhe/241666", "veja o vídeo!! CHEVROLET/ONIX 1.4AT LTZ; 2017/2017; PRATA; ALCO./GASOL. - FUNCIONANDO - APROX. 77.800KM")</f>
      </c>
      <c r="C13" s="4" t="inlineStr">
        <is>
          <t>Vendido</t>
        </is>
      </c>
      <c r="D13" s="4" t="inlineStr">
        <is>
          <t>39</t>
        </is>
      </c>
      <c r="E13" s="5" t="inlineStr">
        <is>
          <t>43.000,00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=HYPERLINK("https://www.leilaoonline.com.br/lote/detalhe/241654", "020")</f>
      </c>
      <c r="B14" s="4" t="s">
        <f>=HYPERLINK("https://www.leilaoonline.com.br/lote/detalhe/241654", "HONDA/HR-V EXL CVT; 2021/2021; BRANCA; ALCO./GASOL. - FUNC. - IPVA 2024 OK - APROX. 41.380KM")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49.500,00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=HYPERLINK("https://www.leilaoonline.com.br/lote/detalhe/241652", "025")</f>
      </c>
      <c r="B15" s="4" t="s">
        <f>=HYPERLINK("https://www.leilaoonline.com.br/lote/detalhe/241652", "CHEV/ONIX 10MT LT1; 2020/2020; PRETA; ALCO./GASOL. - FUNCIONANDO - IPVA 2024 OK")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=HYPERLINK("https://www.leilaoonline.com.br/lote/detalhe/241644", "030")</f>
      </c>
      <c r="B16" s="4" t="s">
        <f>=HYPERLINK("https://www.leilaoonline.com.br/lote/detalhe/241644", "veja o vídeo!! RENAULT/DUSTER 16 D 4X2; 2011/2012; PRATA; ALCO./GASOL.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=HYPERLINK("https://www.leilaoonline.com.br/lote/detalhe/241657", "035")</f>
      </c>
      <c r="B17" s="4" t="s">
        <f>=HYPERLINK("https://www.leilaoonline.com.br/lote/detalhe/241657", "veja o vídeo!! CHEV/PRISMA 1.4MT LT; 2018/2019; PRATA; ALCO./GASOL. - FUNCIONANDO - IPVA 2024 OK")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37.500,00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=HYPERLINK("https://www.leilaoonline.com.br/lote/detalhe/241643", "040")</f>
      </c>
      <c r="B18" s="4" t="s">
        <f>=HYPERLINK("https://www.leilaoonline.com.br/lote/detalhe/241643", "veja o vídeo!! HONDA/HR-V EX CVT; 2019/2020; BRANCA; ALCO./GASOL. - FUNC. - IPVA 2024 OK - APROX. 45.200KM")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38.750,00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=HYPERLINK("https://www.leilaoonline.com.br/lote/detalhe/241650", "045")</f>
      </c>
      <c r="B19" s="4" t="s">
        <f>=HYPERLINK("https://www.leilaoonline.com.br/lote/detalhe/241650", "veja o vídeo!! TOYOTA/ETIOS HB XS 15 AT; 2016/2017; PRETA; ALCO./GASOL. - FUNCIONANDO 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31.000,00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=HYPERLINK("https://www.leilaoonline.com.br/lote/detalhe/241662", "050")</f>
      </c>
      <c r="B20" s="4" t="s">
        <f>=HYPERLINK("https://www.leilaoonline.com.br/lote/detalhe/241662", "veja o vídeo!! I/M. BENZ SLK 250 CGI; 2014/2014; VERMELHA; GASOLINA - FUNCIONANDO")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107.500,00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=HYPERLINK("https://www.leilaoonline.com.br/lote/detalhe/241655", "055")</f>
      </c>
      <c r="B21" s="4" t="s">
        <f>=HYPERLINK("https://www.leilaoonline.com.br/lote/detalhe/241655", "veja o vídeo!! HONDA/FIT LX CVT; 2016/2016; CINZA; ALCO./GASOL. - FUNCIONANDO - IPVA 2024 OK")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29.000,00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=HYPERLINK("https://www.leilaoonline.com.br/lote/detalhe/241648", "065")</f>
      </c>
      <c r="B22" s="4" t="s">
        <f>=HYPERLINK("https://www.leilaoonline.com.br/lote/detalhe/241648", "veja o vídeo!! I/HONDA HR-V EX CVT; 2019/2019; PRATA; ALCO./GASOL. - FUNCIONANDO - IPVA 2024 OK")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45.000,00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=HYPERLINK("https://www.leilaoonline.com.br/lote/detalhe/242458", "067")</f>
      </c>
      <c r="B23" s="4" t="s">
        <f>=HYPERLINK("https://www.leilaoonline.com.br/lote/detalhe/242458", "veja o vídeo!! JEEP/COMPASS TRAILHAWK D; 2020/2021; PRETA; DIESEL - FUNCIONANDO - IPVA 2024 OK")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55.000,00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=HYPERLINK("https://www.leilaoonline.com.br/lote/detalhe/241651", "070")</f>
      </c>
      <c r="B24" s="4" t="s">
        <f>=HYPERLINK("https://www.leilaoonline.com.br/lote/detalhe/241651", "veja o vídeo!! CHEVROLET/ONIX 1.0MT LS; 2015/2016; PRETA; ALCO./GASOL. - FUNCIONANDO - IPVA 2024 OK")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=HYPERLINK("https://www.leilaoonline.com.br/lote/detalhe/242034", "073")</f>
      </c>
      <c r="B25" s="4" t="s">
        <f>=HYPERLINK("https://www.leilaoonline.com.br/lote/detalhe/242034", "veja o vídeo!! CHEVROLET/CLASSIC LS; 2013/2014; BRANCA; ALCO./GASOL. - FUNCIONANDO - IPVA 2024 OK")</f>
      </c>
      <c r="C25" s="4" t="inlineStr">
        <is>
          <t>Vendido</t>
        </is>
      </c>
      <c r="D25" s="4" t="inlineStr">
        <is>
          <t>25</t>
        </is>
      </c>
      <c r="E25" s="5" t="inlineStr">
        <is>
          <t>20.500,00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=HYPERLINK("https://www.leilaoonline.com.br/lote/detalhe/241661", "075")</f>
      </c>
      <c r="B26" s="4" t="s">
        <f>=HYPERLINK("https://www.leilaoonline.com.br/lote/detalhe/241661", "veja o vídeo!! HONDA/CITY EX FLEX; 2010/2010; PRATA; ALCO./GASOL. - FUNCIONANDO - IPVA 2024 OK")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21.000,00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=HYPERLINK("https://www.leilaoonline.com.br/lote/detalhe/241658", "080")</f>
      </c>
      <c r="B27" s="4" t="s">
        <f>=HYPERLINK("https://www.leilaoonline.com.br/lote/detalhe/241658", "FORD/KA SE 1.5 SD; 2015/2016; PRETA; ALCO./GASOL. - FUNCIONANDO - IPVA 2024 OK")</f>
      </c>
      <c r="C27" s="4" t="inlineStr">
        <is>
          <t>Não vendido</t>
        </is>
      </c>
      <c r="D27" s="4" t="inlineStr">
        <is>
          <t>36</t>
        </is>
      </c>
      <c r="E27" s="5" t="inlineStr">
        <is>
          <t>26.500,00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=HYPERLINK("https://www.leilaoonline.com.br/lote/detalhe/241647", "085")</f>
      </c>
      <c r="B28" s="4" t="s">
        <f>=HYPERLINK("https://www.leilaoonline.com.br/lote/detalhe/241647", "veja o vídeo!! I/HONDA CR-V EXL; 2008/2008; PRATA; GASOLINA - FUNCIONANDO - IPVA 2024 OK")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32.500,00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=HYPERLINK("https://www.leilaoonline.com.br/lote/detalhe/241653", "090")</f>
      </c>
      <c r="B29" s="4" t="s">
        <f>=HYPERLINK("https://www.leilaoonline.com.br/lote/detalhe/241653", "I/TOYOTA HILUX CDSRVA2GF; 2020/2020; PRETA; ALCO./GASOL. - FUNCIONANDO - IPVA 2024 OK")</f>
      </c>
      <c r="C29" s="4" t="inlineStr">
        <is>
          <t>Não vendido</t>
        </is>
      </c>
      <c r="D29" s="4" t="inlineStr">
        <is>
          <t>32</t>
        </is>
      </c>
      <c r="E29" s="5" t="inlineStr">
        <is>
          <t>77.509,00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=HYPERLINK("https://www.leilaoonline.com.br/lote/detalhe/241642", "095")</f>
      </c>
      <c r="B30" s="4" t="s">
        <f>=HYPERLINK("https://www.leilaoonline.com.br/lote/detalhe/241642", "veja o vídeo!! HONDA/HR-V EXL CVT; 2021/2021; CINZA; ALCO./GASOL. - FUNCIONANDO - APROX. 51.000KM")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51.250,00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=HYPERLINK("https://www.leilaoonline.com.br/lote/detalhe/241646", "100")</f>
      </c>
      <c r="B31" s="4" t="s">
        <f>=HYPERLINK("https://www.leilaoonline.com.br/lote/detalhe/241646", "veja o vídeo!! AUDI/A3 1.8T; 2003/2004; PRATA; GASOLINA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=HYPERLINK("https://www.leilaoonline.com.br/lote/detalhe/241649", "105")</f>
      </c>
      <c r="B32" s="4" t="s">
        <f>=HYPERLINK("https://www.leilaoonline.com.br/lote/detalhe/241649", "veja o vídeo!! HONDA/FIT EX CVT; 2018/2018; CINZA; ALCO./GASOL. - FUNCIONANDO - IPVA 2024 OK")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46.000,00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=HYPERLINK("https://www.leilaoonline.com.br/lote/detalhe/241645", "110")</f>
      </c>
      <c r="B33" s="4" t="s">
        <f>=HYPERLINK("https://www.leilaoonline.com.br/lote/detalhe/241645", "veja o vídeo!! I/CHEV TRACKER PREMIER; 2017/2018; CINZA; ALCO./GASOL. - FUNCIONANDO - IPVA 2024 OK")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42.000,00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=HYPERLINK("https://www.leilaoonline.com.br/lote/detalhe/241659", "115")</f>
      </c>
      <c r="B34" s="4" t="s">
        <f>=HYPERLINK("https://www.leilaoonline.com.br/lote/detalhe/241659", "veja o vídeo!! I/VOLVO XC60 2.0 T5 KIN; 2015/2016; PRATA; GASOLINA - FUNCIONANDO - IPVA 2024 OK")</f>
      </c>
      <c r="C34" s="4" t="inlineStr">
        <is>
          <t>Não vendido</t>
        </is>
      </c>
      <c r="D34" s="4" t="inlineStr">
        <is>
          <t>48</t>
        </is>
      </c>
      <c r="E34" s="5" t="inlineStr">
        <is>
          <t>50.000,00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=HYPERLINK("https://www.leilaoonline.com.br/lote/detalhe/241656", "120")</f>
      </c>
      <c r="B35" s="4" t="s">
        <f>=HYPERLINK("https://www.leilaoonline.com.br/lote/detalhe/241656", "I/VOLVO XC60 3.0TDYNAMIC; 2011/2011; CINZA; GASOLINA - FUNCIONANDO - IPVA 2024 OK")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16.250,00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=HYPERLINK("https://www.leilaoonline.com.br/lote/detalhe/241667", "125")</f>
      </c>
      <c r="B36" s="4" t="s">
        <f>=HYPERLINK("https://www.leilaoonline.com.br/lote/detalhe/241667", "HYUNDAI/HB20S 1.6A PREM; 2014/2014; PRETA; ALCO./GASOL. - NÃO FUNCIONA")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11.000,00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2026-06-19T03:53:13.00Z</dcterms:created>
  <dc:creator>Tellks Tecnologia</dc:creator>
  <cp:revision>0</cp:revision>
</cp:coreProperties>
</file>