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PATROL VOLVO - CALQUEADEIRA - GERADORES - BRITADORES - REDUTORES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=HYPERLINK("https://www.leilaoonline.com.br/lote/detalhe/246475", "001")</f>
      </c>
      <c r="B11" s="4" t="s">
        <f>=HYPERLINK("https://www.leilaoonline.com.br/lote/detalhe/246475", "APROX. 150 TON PRATELEIRAS DE RACK, DIVERSAS PEÇAS COM 1.77M DE COMPRIMENTO COM 3/5 POL - LANCE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=HYPERLINK("https://www.leilaoonline.com.br/lote/detalhe/246476", "002")</f>
      </c>
      <c r="B12" s="4" t="s">
        <f>=HYPERLINK("https://www.leilaoonline.com.br/lote/detalhe/246476", "APROX. 50 TON PRATELEIRAS DE RACK, DIVERSAS PEÇAS COM 1.77M DE COMPRIMENTO COM 3/5 POL - LANCE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=HYPERLINK("https://www.leilaoonline.com.br/lote/detalhe/246477", "003")</f>
      </c>
      <c r="B13" s="4" t="s">
        <f>=HYPERLINK("https://www.leilaoonline.com.br/lote/detalhe/246477", "APROX. 50 TON PRATELEIRAS DE RACK, DIVERSAS PEÇAS COM 1.77M DE COMPRIMENTO COM 3/5 POL - LANCE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=HYPERLINK("https://www.leilaoonline.com.br/lote/detalhe/246478", "004")</f>
      </c>
      <c r="B14" s="4" t="s">
        <f>=HYPERLINK("https://www.leilaoonline.com.br/lote/detalhe/246478", "APROX. 50 TON PRATELEIRAS DE RACK, DIVERSAS PEÇAS COM 1.77M DE COMPRIMENTO COM 3/5 POL - LANCE POR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=HYPERLINK("https://www.leilaoonline.com.br/lote/detalhe/246482", "005")</f>
      </c>
      <c r="B15" s="4" t="s">
        <f>=HYPERLINK("https://www.leilaoonline.com.br/lote/detalhe/246482", "veja o vídeo!! LOTE COM 80 TONELADAS DE TUBOS DE 8.10.12.14 POLEGADAS; MEDIDAS: 8M DE COMP E 12M")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=HYPERLINK("https://www.leilaoonline.com.br/lote/detalhe/247018", "006")</f>
      </c>
      <c r="B16" s="4" t="s">
        <f>=HYPERLINK("https://www.leilaoonline.com.br/lote/detalhe/247018", "PATROL VOLVO 720; ANO 1997; COM MOTOR CUMMINS; SÉRIE B")</f>
      </c>
      <c r="C16" s="4" t="inlineStr">
        <is>
          <t>Não vendido</t>
        </is>
      </c>
      <c r="D16" s="4" t="inlineStr">
        <is>
          <t>60</t>
        </is>
      </c>
      <c r="E16" s="5" t="inlineStr">
        <is>
          <t>85.000,00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=HYPERLINK("https://www.leilaoonline.com.br/lote/detalhe/246485", "007")</f>
      </c>
      <c r="B17" s="4" t="s">
        <f>=HYPERLINK("https://www.leilaoonline.com.br/lote/detalhe/246485", "CAMINHÃO M. BENZ/L. 1313; 1981/1981; BRANCO; DIESEL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52.500,00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=HYPERLINK("https://www.leilaoonline.com.br/lote/detalhe/246484", "008")</f>
      </c>
      <c r="B18" s="4" t="s">
        <f>=HYPERLINK("https://www.leilaoonline.com.br/lote/detalhe/246484", "CAMINHÃO M. BENZ/1618M; 2000/2000; BRANCA; MUNK 12/500; MARCA MICHELETO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=HYPERLINK("https://www.leilaoonline.com.br/lote/detalhe/247019", "009")</f>
      </c>
      <c r="B19" s="4" t="s">
        <f>=HYPERLINK("https://www.leilaoonline.com.br/lote/detalhe/247019", "MINI ESCAVADEIRA; MARCA YANMAR; ANO 2018; 1600 HORAS; MODELO SV 01")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45.000,00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=HYPERLINK("https://www.leilaoonline.com.br/lote/detalhe/247017", "010")</f>
      </c>
      <c r="B20" s="4" t="s">
        <f>=HYPERLINK("https://www.leilaoonline.com.br/lote/detalhe/247017", "BRITADOR CONE; MARCA SIMPLEX; MODELO SXBC - 950 - 100CV; ANO 2009 - DESMONTADO")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=HYPERLINK("https://www.leilaoonline.com.br/lote/detalhe/246487", "011")</f>
      </c>
      <c r="B21" s="4" t="s">
        <f>=HYPERLINK("https://www.leilaoonline.com.br/lote/detalhe/246487", "BRITADOR CONE; MARCA TELSMITH; 48.FC - COMPLETO - FUNCIONANDO")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132.500,00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=HYPERLINK("https://www.leilaoonline.com.br/lote/detalhe/246483", "012")</f>
      </c>
      <c r="B22" s="4" t="s">
        <f>=HYPERLINK("https://www.leilaoonline.com.br/lote/detalhe/246483", "BRITADOR CONE KRUPP")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=HYPERLINK("https://www.leilaoonline.com.br/lote/detalhe/246480", "013")</f>
      </c>
      <c r="B23" s="4" t="s">
        <f>=HYPERLINK("https://www.leilaoonline.com.br/lote/detalhe/246480", "GERADOR DE ENERGIA 110 KVA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=HYPERLINK("https://www.leilaoonline.com.br/lote/detalhe/246481", "014")</f>
      </c>
      <c r="B24" s="4" t="s">
        <f>=HYPERLINK("https://www.leilaoonline.com.br/lote/detalhe/246481", "GERADOR DE ENERGIA 375KVA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=HYPERLINK("https://www.leilaoonline.com.br/lote/detalhe/247015", "015")</f>
      </c>
      <c r="B25" s="4" t="s">
        <f>=HYPERLINK("https://www.leilaoonline.com.br/lote/detalhe/247015", "GERADOR ENERGIA DE 250 KVA; MOTOR SCANIA")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=HYPERLINK("https://www.leilaoonline.com.br/lote/detalhe/247343", "016")</f>
      </c>
      <c r="B26" s="4" t="s">
        <f>=HYPERLINK("https://www.leilaoonline.com.br/lote/detalhe/247343", "EMPILHADEIRA HYSTER PARA 2,5 TONELADAS")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=HYPERLINK("https://www.leilaoonline.com.br/lote/detalhe/246479", "017")</f>
      </c>
      <c r="B27" s="4" t="s">
        <f>=HYPERLINK("https://www.leilaoonline.com.br/lote/detalhe/246479", "FILTRO DE MANGA COM 204 MANGAS")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=HYPERLINK("https://www.leilaoonline.com.br/lote/detalhe/247016", "020")</f>
      </c>
      <c r="B28" s="4" t="s">
        <f>=HYPERLINK("https://www.leilaoonline.com.br/lote/detalhe/247016", "COMPRESSOR MARCA CHICAGO; 750 COM MOTOR SCANIA")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=HYPERLINK("https://www.leilaoonline.com.br/lote/detalhe/247020", "023")</f>
      </c>
      <c r="B29" s="4" t="s">
        <f>=HYPERLINK("https://www.leilaoonline.com.br/lote/detalhe/247020", "PLATAFORMA VOLVO EDC 360; ANO 1997; TRAÇADA; COM O QUARTO EIXO COM BOLSAS DE AR")</f>
      </c>
      <c r="C29" s="4" t="inlineStr">
        <is>
          <t>Não vendido</t>
        </is>
      </c>
      <c r="D29" s="4" t="inlineStr">
        <is>
          <t>64</t>
        </is>
      </c>
      <c r="E29" s="5" t="inlineStr">
        <is>
          <t>120.000,00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=HYPERLINK("https://www.leilaoonline.com.br/lote/detalhe/246486", "026")</f>
      </c>
      <c r="B30" s="4" t="s">
        <f>=HYPERLINK("https://www.leilaoonline.com.br/lote/detalhe/246486", "CALQUEADEIRA; MARCA JUMIL; 6 METROS CÚBICOS; CAÇAMBA EM AÇO INÓX; EQUIPAMENTO COM PONTOS DE FOGO")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=HYPERLINK("https://www.leilaoonline.com.br/lote/detalhe/246489", "027")</f>
      </c>
      <c r="B31" s="4" t="s">
        <f>=HYPERLINK("https://www.leilaoonline.com.br/lote/detalhe/246489", "BRITADOR 40/30; NÃO POSSUI CUNHAS")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=HYPERLINK("https://www.leilaoonline.com.br/lote/detalhe/246490", "028")</f>
      </c>
      <c r="B32" s="4" t="s">
        <f>=HYPERLINK("https://www.leilaoonline.com.br/lote/detalhe/246490", "TANQUE PARA PIPA; 15 MIL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=HYPERLINK("https://www.leilaoonline.com.br/lote/detalhe/246491", "029")</f>
      </c>
      <c r="B33" s="4" t="s">
        <f>=HYPERLINK("https://www.leilaoonline.com.br/lote/detalhe/246491", "RAQUER 27 PEÇAS; MEDIDAS: 1.60 DE ALTURA X 95 DE LARGURA")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=HYPERLINK("https://www.leilaoonline.com.br/lote/detalhe/246492", "030")</f>
      </c>
      <c r="B34" s="4" t="s">
        <f>=HYPERLINK("https://www.leilaoonline.com.br/lote/detalhe/246492", "FILTRO DE MANGA COM 20 MANGAS")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=HYPERLINK("https://www.leilaoonline.com.br/lote/detalhe/246493", "031")</f>
      </c>
      <c r="B35" s="4" t="s">
        <f>=HYPERLINK("https://www.leilaoonline.com.br/lote/detalhe/246493", "CAIXA D'ÁGUA COM 20 MIL LITROS")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=HYPERLINK("https://www.leilaoonline.com.br/lote/detalhe/246494", "032")</f>
      </c>
      <c r="B36" s="4" t="s">
        <f>=HYPERLINK("https://www.leilaoonline.com.br/lote/detalhe/246494", "LOTE COM 1 CAIXA PARA BRITADOR")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=HYPERLINK("https://www.leilaoonline.com.br/lote/detalhe/246495", "033")</f>
      </c>
      <c r="B37" s="4" t="s">
        <f>=HYPERLINK("https://www.leilaoonline.com.br/lote/detalhe/246495", "LOTE COM 2 REDUTORES PARA MAROMBA")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=HYPERLINK("https://www.leilaoonline.com.br/lote/detalhe/246496", "034")</f>
      </c>
      <c r="B38" s="4" t="s">
        <f>=HYPERLINK("https://www.leilaoonline.com.br/lote/detalhe/246496", "MISTURADOR; NÃO IDENTIFICADO")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=HYPERLINK("https://www.leilaoonline.com.br/lote/detalhe/246497", "035")</f>
      </c>
      <c r="B39" s="4" t="s">
        <f>=HYPERLINK("https://www.leilaoonline.com.br/lote/detalhe/246497", "CAÇAMBA DE LIXO; MARCA USIMECA; ANO 2012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=HYPERLINK("https://www.leilaoonline.com.br/lote/detalhe/246498", "036")</f>
      </c>
      <c r="B40" s="4" t="s">
        <f>=HYPERLINK("https://www.leilaoonline.com.br/lote/detalhe/246498", "CAÇAMBA DE LIXO; MARCA USIMECA; ANO 2012")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=HYPERLINK("https://www.leilaoonline.com.br/lote/detalhe/246499", "037")</f>
      </c>
      <c r="B41" s="4" t="s">
        <f>=HYPERLINK("https://www.leilaoonline.com.br/lote/detalhe/246499", "REDUTOR; MARCA SEW; POTÊNCIA 900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=HYPERLINK("https://www.leilaoonline.com.br/lote/detalhe/246500", "038")</f>
      </c>
      <c r="B42" s="4" t="s">
        <f>=HYPERLINK("https://www.leilaoonline.com.br/lote/detalhe/246500", "BARRACÃO; C/ 4.700 METROS COM PÉ DIRETO MEDINDO 9 METROS")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150.000,00</t>
        </is>
      </c>
      <c r="F42" s="4" t="inlineStr">
        <is>
          <t>2500.00</t>
        </is>
      </c>
    </row>
    <row collapsed="false" customFormat="false" customHeight="false" hidden="false" ht="12.1" outlineLevel="0" r="43">
      <c r="A43" s="5" t="s">
        <f>=HYPERLINK("https://www.leilaoonline.com.br/lote/detalhe/247337", "040")</f>
      </c>
      <c r="B43" s="4" t="s">
        <f>=HYPERLINK("https://www.leilaoonline.com.br/lote/detalhe/247337", "LOTE COM 2 BOMBAS KSB DE 6 POLEGADAS")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=HYPERLINK("https://www.leilaoonline.com.br/lote/detalhe/247338", "041")</f>
      </c>
      <c r="B44" s="4" t="s">
        <f>=HYPERLINK("https://www.leilaoonline.com.br/lote/detalhe/247338", "LOTE COM 2 PRENSAS HIDRÁULICAS DE 3 METROS E 1 FORNO DE AQUECIMENTO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=HYPERLINK("https://www.leilaoonline.com.br/lote/detalhe/247339", "042")</f>
      </c>
      <c r="B45" s="4" t="s">
        <f>=HYPERLINK("https://www.leilaoonline.com.br/lote/detalhe/247339", "EXAUSTOR CORTINA D'ÁGUA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=HYPERLINK("https://www.leilaoonline.com.br/lote/detalhe/247340", "043")</f>
      </c>
      <c r="B46" s="4" t="s">
        <f>=HYPERLINK("https://www.leilaoonline.com.br/lote/detalhe/247340", "CALANDRA DE 3 M DE COMPRIMENTO; DOBRA CHAPA ATÉ 4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=HYPERLINK("https://www.leilaoonline.com.br/lote/detalhe/247341", "044")</f>
      </c>
      <c r="B47" s="4" t="s">
        <f>=HYPERLINK("https://www.leilaoonline.com.br/lote/detalhe/247341", "REDUTOR DE VELOCIDADE FALK; PESO DE 7.300KG")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=HYPERLINK("https://www.leilaoonline.com.br/lote/detalhe/247342", "045")</f>
      </c>
      <c r="B48" s="4" t="s">
        <f>=HYPERLINK("https://www.leilaoonline.com.br/lote/detalhe/247342", "8 TONELADAS DE PRATELEIRAS GALVANIZADAS")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6.500,00</t>
        </is>
      </c>
      <c r="F4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2026-06-19T01:42:25.00Z</dcterms:created>
  <dc:creator>Tellks Tecnologia</dc:creator>
  <cp:revision>0</cp:revision>
</cp:coreProperties>
</file>