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AUDI Q3 ATTRACTION • 2 AUDI A4 AMBIENTE • 3 VW TIGUAN 2.0 TSI • 1 VW SPACE FOX TREND 201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=HYPERLINK("https://www.leilaoonline.com.br/lote/detalhe/15270", "1137")</f>
      </c>
      <c r="B11" s="4" t="s">
        <f>=HYPERLINK("https://www.leilaoonline.com.br/lote/detalhe/15270", " I/AUDI A4 SEDAN  2.0 TFSI  - AMBIENTE, ANO/MOD 2014/2014, COR BRANCO, COMB. GASOLINA, IPVA, DPVAT 2018 PAGOS")</f>
      </c>
      <c r="C11" s="4" t="inlineStr">
        <is>
          <t>Vendido</t>
        </is>
      </c>
      <c r="D11" s="4" t="inlineStr">
        <is>
          <t>72</t>
        </is>
      </c>
      <c r="E11" s="5" t="inlineStr">
        <is>
          <t>68.500,00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=HYPERLINK("https://www.leilaoonline.com.br/lote/detalhe/15277", "1138")</f>
      </c>
      <c r="B12" s="4" t="s">
        <f>=HYPERLINK("https://www.leilaoonline.com.br/lote/detalhe/15277", " I/AUDI Q3 2.0TFSI - Attraction, ANO/MOD 2014/2015, COR AZUL, COMB. GASOLINA, IPVA, DPVAT 2018 PAGOS")</f>
      </c>
      <c r="C12" s="4" t="inlineStr">
        <is>
          <t>Vendido</t>
        </is>
      </c>
      <c r="D12" s="4" t="inlineStr">
        <is>
          <t>75</t>
        </is>
      </c>
      <c r="E12" s="5" t="inlineStr">
        <is>
          <t>80.500,00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=HYPERLINK("https://www.leilaoonline.com.br/lote/detalhe/15278", "1139")</f>
      </c>
      <c r="B13" s="4" t="s">
        <f>=HYPERLINK("https://www.leilaoonline.com.br/lote/detalhe/15278", " I/AUDI Q3 2.0TFSI - Attraction, ANO/MOD 2014/2014, COR BRANCO, COMB. GASOLINA, IPVA, DPVAT 2018 PAGOS")</f>
      </c>
      <c r="C13" s="4" t="inlineStr">
        <is>
          <t>Vendido</t>
        </is>
      </c>
      <c r="D13" s="4" t="inlineStr">
        <is>
          <t>77</t>
        </is>
      </c>
      <c r="E13" s="5" t="inlineStr">
        <is>
          <t>78.500,00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=HYPERLINK("https://www.leilaoonline.com.br/lote/detalhe/15273", "1140")</f>
      </c>
      <c r="B14" s="4" t="s">
        <f>=HYPERLINK("https://www.leilaoonline.com.br/lote/detalhe/15273", " I/AUDI Q3 2.0TFSI - Attraction, ANO/MOD 2014/2015, COR BRANCO, COMB. GASOLINA, IPVA, DPVAT 2018 PAGOS")</f>
      </c>
      <c r="C14" s="4" t="inlineStr">
        <is>
          <t>Vendido</t>
        </is>
      </c>
      <c r="D14" s="4" t="inlineStr">
        <is>
          <t>68</t>
        </is>
      </c>
      <c r="E14" s="5" t="inlineStr">
        <is>
          <t>77.500,00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=HYPERLINK("https://www.leilaoonline.com.br/lote/detalhe/15276", "1141")</f>
      </c>
      <c r="B15" s="4" t="s">
        <f>=HYPERLINK("https://www.leilaoonline.com.br/lote/detalhe/15276", " VW/SPACEFOX TREND GII, ANO/MOD 2013/2013, COR PRATA, COMB. FLEX, IPVA, DPVAT 2018 PAGOS")</f>
      </c>
      <c r="C15" s="4" t="inlineStr">
        <is>
          <t>Vendido</t>
        </is>
      </c>
      <c r="D15" s="4" t="inlineStr">
        <is>
          <t>19</t>
        </is>
      </c>
      <c r="E15" s="5" t="inlineStr">
        <is>
          <t>23.500,00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=HYPERLINK("https://www.leilaoonline.com.br/lote/detalhe/15272", "1142")</f>
      </c>
      <c r="B16" s="4" t="s">
        <f>=HYPERLINK("https://www.leilaoonline.com.br/lote/detalhe/15272", " I/VW TIGUAN 2.0 TSI, ANO/MOD 2013/2014, COR AZUL, COMB. GASOLINA, IPVA, DPVAT 2018 PAGOS")</f>
      </c>
      <c r="C16" s="4" t="inlineStr">
        <is>
          <t>Vendido</t>
        </is>
      </c>
      <c r="D16" s="4" t="inlineStr">
        <is>
          <t>71</t>
        </is>
      </c>
      <c r="E16" s="5" t="inlineStr">
        <is>
          <t>62.000,00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=HYPERLINK("https://www.leilaoonline.com.br/lote/detalhe/15271", "1143")</f>
      </c>
      <c r="B17" s="4" t="s">
        <f>=HYPERLINK("https://www.leilaoonline.com.br/lote/detalhe/15271", " I/VW TIGUAN 2.0 TSI, ANO/MOD 2014/2014, COR BRANCO, COMB. GASOLINA, IPVA, DPVAT 2018 PAGOS")</f>
      </c>
      <c r="C17" s="4" t="inlineStr">
        <is>
          <t>Vendido</t>
        </is>
      </c>
      <c r="D17" s="4" t="inlineStr">
        <is>
          <t>77</t>
        </is>
      </c>
      <c r="E17" s="5" t="inlineStr">
        <is>
          <t>64.500,00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=HYPERLINK("https://www.leilaoonline.com.br/lote/detalhe/15275", "1144")</f>
      </c>
      <c r="B18" s="4" t="s">
        <f>=HYPERLINK("https://www.leilaoonline.com.br/lote/detalhe/15275", " I/VW TIGUAN 2.0 TSI, ANO/MOD 2014/2014, COR BRANCO, COMB. GASOLINA, IPVA, DPVAT 2018 PAGOS")</f>
      </c>
      <c r="C18" s="4" t="inlineStr">
        <is>
          <t>Vendido</t>
        </is>
      </c>
      <c r="D18" s="4" t="inlineStr">
        <is>
          <t>83</t>
        </is>
      </c>
      <c r="E18" s="5" t="inlineStr">
        <is>
          <t>64.500,00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=HYPERLINK("https://www.leilaoonline.com.br/lote/detalhe/15274", "1145")</f>
      </c>
      <c r="B19" s="4" t="s">
        <f>=HYPERLINK("https://www.leilaoonline.com.br/lote/detalhe/15274", " I/AUDI A4 LM 170CV - AMBIENTE, ANO/MOD 2014/2015, COR CINZA, COMB. GASOLINA, IPVA, DPVAT 2018 PAGOS")</f>
      </c>
      <c r="C19" s="4" t="inlineStr">
        <is>
          <t>Vendido</t>
        </is>
      </c>
      <c r="D19" s="4" t="inlineStr">
        <is>
          <t>61</t>
        </is>
      </c>
      <c r="E19" s="5" t="inlineStr">
        <is>
          <t>74.000,00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=HYPERLINK("https://www.leilaoonline.com.br/lote/detalhe/15264", "21000")</f>
      </c>
      <c r="B20" s="4" t="s">
        <f>=HYPERLINK("https://www.leilaoonline.com.br/lote/detalhe/15264", "SUCATA VW/NOVO VOYAGE 1.6 CITY, ANO 2013, PRATA")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2026-05-01T18:22:59.00Z</dcterms:created>
  <dc:creator>Tellks Tecnologia</dc:creator>
  <cp:revision>0</cp:revision>
</cp:coreProperties>
</file>