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LXR 14 • Sandero 12 • T. Hilux 08 • HR-V 21 • Nova Saveiro 20 • Ford Ranger 17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=HYPERLINK("https://www.leilaoonline.com.br/lote/detalhe/260164", "001")</f>
      </c>
      <c r="B11" s="4" t="s">
        <f>=HYPERLINK("https://www.leilaoonline.com.br/lote/detalhe/260164", "veja o vídeo!! HONDA/CIVIC LXR; 2013/2014; PRATA;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=HYPERLINK("https://www.leilaoonline.com.br/lote/detalhe/262294", "005")</f>
      </c>
      <c r="B12" s="4" t="s">
        <f>=HYPERLINK("https://www.leilaoonline.com.br/lote/detalhe/262294", "veja o vídeo!! I/NISSAN FRONTIER XE X4; 2021/2021; CINZA; DIESEL - FUNCIONANDO - IPVA 2024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=HYPERLINK("https://www.leilaoonline.com.br/lote/detalhe/262295", "007")</f>
      </c>
      <c r="B13" s="4" t="s">
        <f>=HYPERLINK("https://www.leilaoonline.com.br/lote/detalhe/262295", "veja o vídeo!! NISSAN/KICKS SENSE CVT; 2023/2024; PRATA; ALCO./GASOL. - FUNCIONANDO - IPVA 2024 OK")</f>
      </c>
      <c r="C13" s="4" t="inlineStr">
        <is>
          <t>Vendido</t>
        </is>
      </c>
      <c r="D13" s="4" t="inlineStr">
        <is>
          <t>29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=HYPERLINK("https://www.leilaoonline.com.br/lote/detalhe/262293", "010")</f>
      </c>
      <c r="B14" s="4" t="s">
        <f>=HYPERLINK("https://www.leilaoonline.com.br/lote/detalhe/262293", "veja o vídeo!! TOYOTA/ETIOS HB XS 15 MT; 2017/2018; CINZA;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=HYPERLINK("https://www.leilaoonline.com.br/lote/detalhe/262302", "013")</f>
      </c>
      <c r="B15" s="4" t="s">
        <f>=HYPERLINK("https://www.leilaoonline.com.br/lote/detalhe/262302", "veja o vídeo!! CHEVROLET/S10 LS FS2; 2012/2013; BRANCA; ALCO./GASOL. - FUNC. - IPVA 2024 OK - APROX. 71.350KM")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62.500,00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=HYPERLINK("https://www.leilaoonline.com.br/lote/detalhe/260203", "015")</f>
      </c>
      <c r="B16" s="4" t="s">
        <f>=HYPERLINK("https://www.leilaoonline.com.br/lote/detalhe/260203", "veja o vídeo!! HONDA/FIT LX; 2005/2005; VERDE; GASOLINA - FUNCIONANDO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=HYPERLINK("https://www.leilaoonline.com.br/lote/detalhe/262297", "017")</f>
      </c>
      <c r="B17" s="4" t="s">
        <f>=HYPERLINK("https://www.leilaoonline.com.br/lote/detalhe/262297", "veja o vídeo!! CHEV/ONIX 10TAT LTZ; 2022/2023; BRANCA; ALCO./GASOL. - FUNC. - IPVA 2024 OK - APROX. 10.900KM")</f>
      </c>
      <c r="C17" s="4" t="inlineStr">
        <is>
          <t>Vendido</t>
        </is>
      </c>
      <c r="D17" s="4" t="inlineStr">
        <is>
          <t>23</t>
        </is>
      </c>
      <c r="E17" s="5" t="inlineStr">
        <is>
          <t>52.500,00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=HYPERLINK("https://www.leilaoonline.com.br/lote/detalhe/260160", "020")</f>
      </c>
      <c r="B18" s="4" t="s">
        <f>=HYPERLINK("https://www.leilaoonline.com.br/lote/detalhe/260160", "veja o vídeo!! HONDA/HR-V EXL CVT; 2021/2021; CINZA; ALCO./GASOL. - FUNCIONANDO - IPVA 2024 OK")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=HYPERLINK("https://www.leilaoonline.com.br/lote/detalhe/262298", "023")</f>
      </c>
      <c r="B19" s="4" t="s">
        <f>=HYPERLINK("https://www.leilaoonline.com.br/lote/detalhe/262298", "HONDA/FIT LXL; 2007/2008; DOURADA; GASOLINA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=HYPERLINK("https://www.leilaoonline.com.br/lote/detalhe/260171", "025")</f>
      </c>
      <c r="B20" s="4" t="s">
        <f>=HYPERLINK("https://www.leilaoonline.com.br/lote/detalhe/260171", "veja o vídeo!! I/M. BENZ SLK 250 CGI; 2014/2014; VERMELHA; GASOLINA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138.750,00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=HYPERLINK("https://www.leilaoonline.com.br/lote/detalhe/262301", "027")</f>
      </c>
      <c r="B21" s="4" t="s">
        <f>=HYPERLINK("https://www.leilaoonline.com.br/lote/detalhe/262301", "veja o vídeo!! RENAULT/DUSTER 16 D 4X2; 2011/2012; PRATA; ALCO./GASOL. - FUNCIONANDO - IPVA 2024 OK")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=HYPERLINK("https://www.leilaoonline.com.br/lote/detalhe/260172", "030")</f>
      </c>
      <c r="B22" s="4" t="s">
        <f>=HYPERLINK("https://www.leilaoonline.com.br/lote/detalhe/260172", "veja o vídeo!! I/TOYOTA HILUX CD4X4 SRV; 2007/2008; PRETA; DIESEL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62.500,00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=HYPERLINK("https://www.leilaoonline.com.br/lote/detalhe/262296", "033")</f>
      </c>
      <c r="B23" s="4" t="s">
        <f>=HYPERLINK("https://www.leilaoonline.com.br/lote/detalhe/262296",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=HYPERLINK("https://www.leilaoonline.com.br/lote/detalhe/260173", "040")</f>
      </c>
      <c r="B24" s="4" t="s">
        <f>=HYPERLINK("https://www.leilaoonline.com.br/lote/detalhe/260173", "veja o vídeo!! KIA/SPORTAGE; 2013/2014;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=HYPERLINK("https://www.leilaoonline.com.br/lote/detalhe/260163", "045")</f>
      </c>
      <c r="B25" s="4" t="s">
        <f>=HYPERLINK("https://www.leilaoonline.com.br/lote/detalhe/260163", "veja o vídeo!! RENAULT/SANDERO PR1616VA; 2011/2012; PRATA;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=HYPERLINK("https://www.leilaoonline.com.br/lote/detalhe/260174", "050")</f>
      </c>
      <c r="B26" s="4" t="s">
        <f>=HYPERLINK("https://www.leilaoonline.com.br/lote/detalhe/260174", "veja o vídeo!! VW/NOVA SAVEIRO TL MBVS; 2019/2020; BRANCA;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=HYPERLINK("https://www.leilaoonline.com.br/lote/detalhe/260162", "055")</f>
      </c>
      <c r="B27" s="4" t="s">
        <f>=HYPERLINK("https://www.leilaoonline.com.br/lote/detalhe/260162",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=HYPERLINK("https://www.leilaoonline.com.br/lote/detalhe/260161", "060")</f>
      </c>
      <c r="B28" s="4" t="s">
        <f>=HYPERLINK("https://www.leilaoonline.com.br/lote/detalhe/260161", "veja o vídeo!! IVECO/DAILYCITY3813 VAN; 2006/2006; BRANCA; DIESEL - FUNCIONANDO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=HYPERLINK("https://www.leilaoonline.com.br/lote/detalhe/260159", "065")</f>
      </c>
      <c r="B29" s="4" t="s">
        <f>=HYPERLINK("https://www.leilaoonline.com.br/lote/detalhe/260159",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=HYPERLINK("https://www.leilaoonline.com.br/lote/detalhe/260158", "070")</f>
      </c>
      <c r="B30" s="4" t="s">
        <f>=HYPERLINK("https://www.leilaoonline.com.br/lote/detalhe/260158", "veja o vídeo!! I/BMW M135I; 2015/2016; AZUL; GAS. - FUNC. - APROX. 47.000KM - FIPE R$ 195.072,00")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131.750,00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=HYPERLINK("https://www.leilaoonline.com.br/lote/detalhe/260169", "075")</f>
      </c>
      <c r="B31" s="4" t="s">
        <f>=HYPERLINK("https://www.leilaoonline.com.br/lote/detalhe/260169", "veja o vídeo!! I/HONDA CR-V EXL FLEX; 2014/2014; CINZA; ALCO./GASOL. - FUNCIONANDO - IPVA 2024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=HYPERLINK("https://www.leilaoonline.com.br/lote/detalhe/260167", "080")</f>
      </c>
      <c r="B32" s="4" t="s">
        <f>=HYPERLINK("https://www.leilaoonline.com.br/lote/detalhe/260167", "veja o vídeo!! I/FORD RANGER XLSCD4A22C; 2016/2017; BRANCA; DIESEL - FUNCIONANDO - IPVA 2024 OK")</f>
      </c>
      <c r="C32" s="4" t="inlineStr">
        <is>
          <t>Vendido</t>
        </is>
      </c>
      <c r="D32" s="4" t="inlineStr">
        <is>
          <t>25</t>
        </is>
      </c>
      <c r="E32" s="5" t="inlineStr">
        <is>
          <t>85.000,00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=HYPERLINK("https://www.leilaoonline.com.br/lote/detalhe/260166", "085")</f>
      </c>
      <c r="B33" s="4" t="s">
        <f>=HYPERLINK("https://www.leilaoonline.com.br/lote/detalhe/260166",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=HYPERLINK("https://www.leilaoonline.com.br/lote/detalhe/260168", "090")</f>
      </c>
      <c r="B34" s="4" t="s">
        <f>=HYPERLINK("https://www.leilaoonline.com.br/lote/detalhe/260168", "veja o vídeo!! HONDA/ELITE 125; 2022/2022; VERMELHA; GASOLINA - FUNCIONANDO - IPVA 2024 OK")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8.250,00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=HYPERLINK("https://www.leilaoonline.com.br/lote/detalhe/260170", "095")</f>
      </c>
      <c r="B35" s="4" t="s">
        <f>=HYPERLINK("https://www.leilaoonline.com.br/lote/detalhe/260170", "veja o vídeo!! I/VW BEETLE; 2007/2008; PRETA; GASOLINA - FUNCIONANDO - IPVA 2024 OK")</f>
      </c>
      <c r="C35" s="4" t="inlineStr">
        <is>
          <t>Vendido</t>
        </is>
      </c>
      <c r="D35" s="4" t="inlineStr">
        <is>
          <t>26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=HYPERLINK("https://www.leilaoonline.com.br/lote/detalhe/260165", "100")</f>
      </c>
      <c r="B36" s="4" t="s">
        <f>=HYPERLINK("https://www.leilaoonline.com.br/lote/detalhe/260165", "I/VOLVO XC60 3.0TDYNAMIC; 2011/2011; CINZA; GASOLINA - FUNCIONANDO - IPVA 2024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2026-06-19T02:47:15.00Z</dcterms:created>
  <dc:creator>Tellks Tecnologia</dc:creator>
  <cp:revision>0</cp:revision>
</cp:coreProperties>
</file>