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AGRÍC. • PÁ CARREGADEIRAS • RETROESC. • EMPILHADEIRAS • ESCAVADEIRAS • CAMINHÕES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=HYPERLINK("https://www.leilaoonline.com.br/lote/detalhe/266533", "020")</f>
      </c>
      <c r="B11" s="4" t="s">
        <f>=HYPERLINK("https://www.leilaoonline.com.br/lote/detalhe/266533", "TC 5090; ANO 2011; C/ PLATAFORMA DE SOJA 35 PÉS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=HYPERLINK("https://www.leilaoonline.com.br/lote/detalhe/266518", "021")</f>
      </c>
      <c r="B12" s="4" t="s">
        <f>=HYPERLINK("https://www.leilaoonline.com.br/lote/detalhe/266518", "CASE 2688; ANO 2013; C/ 2 PLATAFORMAS 30X20 PARA SOJA E MILHO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=HYPERLINK("https://www.leilaoonline.com.br/lote/detalhe/266921", "024")</f>
      </c>
      <c r="B13" s="4" t="s">
        <f>=HYPERLINK("https://www.leilaoonline.com.br/lote/detalhe/266921", "veja o vídeo!! TRATOR AGRÍCOLA JOHN DEERE; MODELO 7185J; ANO 2011 - EQUIP. FUNCIONANDO E TRABALHANDO")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111.750,00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=HYPERLINK("https://www.leilaoonline.com.br/lote/detalhe/266505", "025")</f>
      </c>
      <c r="B14" s="4" t="s">
        <f>=HYPERLINK("https://www.leilaoonline.com.br/lote/detalhe/266505", "veja o vídeo!! TRATOR AGRÍCOLA VALTRA; MODELO BH 180; ANO 2013 - EQUIP.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=HYPERLINK("https://www.leilaoonline.com.br/lote/detalhe/266506", "026")</f>
      </c>
      <c r="B15" s="4" t="s">
        <f>=HYPERLINK("https://www.leilaoonline.com.br/lote/detalhe/266506", "veja o vídeo!! TRATOR VALTRA BH 145; ANO 2014 - MOTOR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91.750,00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=HYPERLINK("https://www.leilaoonline.com.br/lote/detalhe/266520", "027")</f>
      </c>
      <c r="B16" s="4" t="s">
        <f>=HYPERLINK("https://www.leilaoonline.com.br/lote/detalhe/266520", "veja o vídeo!! TRATOR TOBATA C/ ROTATIVA; SEM ANO DE IDENTIFICAÇÃO - SOMENTE VÍDEO")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=HYPERLINK("https://www.leilaoonline.com.br/lote/detalhe/266522", "028")</f>
      </c>
      <c r="B17" s="4" t="s">
        <f>=HYPERLINK("https://www.leilaoonline.com.br/lote/detalhe/266522", "TRATOR VALMET 85 ID; ANO 1976 -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=HYPERLINK("https://www.leilaoonline.com.br/lote/detalhe/266503", "029")</f>
      </c>
      <c r="B18" s="4" t="s">
        <f>=HYPERLINK("https://www.leilaoonline.com.br/lote/detalhe/266503", "TRATOR VALMET 65 ID; ANO 1981 -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=HYPERLINK("https://www.leilaoonline.com.br/lote/detalhe/266508", "030")</f>
      </c>
      <c r="B19" s="4" t="s">
        <f>=HYPERLINK("https://www.leilaoonline.com.br/lote/detalhe/266508", "veja o vídeo!! TRATOR MASSEY FERGUSON; ANO 1954; 4 CILINDROS; À DIESEL 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=HYPERLINK("https://www.leilaoonline.com.br/lote/detalhe/266525", "031")</f>
      </c>
      <c r="B20" s="4" t="s">
        <f>=HYPERLINK("https://www.leilaoonline.com.br/lote/detalhe/266525", "TRATOR MASSEY FERGUSON 35X; ANO INDEFINIDO; MOTOR 4CC")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=HYPERLINK("https://www.leilaoonline.com.br/lote/detalhe/266513", "032")</f>
      </c>
      <c r="B21" s="4" t="s">
        <f>=HYPERLINK("https://www.leilaoonline.com.br/lote/detalhe/266513", "TRATOR FORD; SEM IDENT. DE ANO; À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=HYPERLINK("https://www.leilaoonline.com.br/lote/detalhe/266502", "033")</f>
      </c>
      <c r="B22" s="4" t="s">
        <f>=HYPERLINK("https://www.leilaoonline.com.br/lote/detalhe/266502", "TRATOR FORD 4600; ANO 1978 - FUNCIONANDO")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27.000,00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=HYPERLINK("https://www.leilaoonline.com.br/lote/detalhe/266507", "034")</f>
      </c>
      <c r="B23" s="4" t="s">
        <f>=HYPERLINK("https://www.leilaoonline.com.br/lote/detalhe/266507", "MICRO TRATOR AGRALE")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=HYPERLINK("https://www.leilaoonline.com.br/lote/detalhe/266499", "040")</f>
      </c>
      <c r="B24" s="4" t="s">
        <f>=HYPERLINK("https://www.leilaoonline.com.br/lote/detalhe/266499", "TRANSBORDO PARA GRÃOS; CAP. APROX. 15 TONELADAS; ENGATE RAQUETE; C/ PNEUS DE ALTA FLUTUAÇÃO E BITOLA LARGA")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=HYPERLINK("https://www.leilaoonline.com.br/lote/detalhe/266497", "045")</f>
      </c>
      <c r="B25" s="4" t="s">
        <f>=HYPERLINK("https://www.leilaoonline.com.br/lote/detalhe/266497", "veja o vídeo!! PÁ CARREGADEIRA DUAC; MODELO 946; ANO 2021; HORÍMETRO 887 - EQUIP. FUNCIONANDO E TRABALHANDO")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=HYPERLINK("https://www.leilaoonline.com.br/lote/detalhe/266498", "046")</f>
      </c>
      <c r="B26" s="4" t="s">
        <f>=HYPERLINK("https://www.leilaoonline.com.br/lote/detalhe/266498", "veja o vídeo!! PÁ CARREGADEIRA MICHIGAN; MODELO 55C - EQUIP. OPERACIONAL, FUNCIONANDO E TRABALHANDO")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104.000,00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=HYPERLINK("https://www.leilaoonline.com.br/lote/detalhe/266492", "050")</f>
      </c>
      <c r="B27" s="4" t="s">
        <f>=HYPERLINK("https://www.leilaoonline.com.br/lote/detalhe/266492", "RETROESCAVADEIRA JCB; MODELO 3CX 4X4; ANO 2016; EMPLACADA - FUNCIONANDO - PLACA FINAL 65")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170.000,00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=HYPERLINK("https://www.leilaoonline.com.br/lote/detalhe/266511", "055")</f>
      </c>
      <c r="B28" s="4" t="s">
        <f>=HYPERLINK("https://www.leilaoonline.com.br/lote/detalhe/266511", "EMPILHADEIRA CLARK; CAP. APROX. 7 TON; À DIESEL; AUTOMÁTICA; MOTOR PERKINS 4CC; SEM IDENT. DE ANO")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=HYPERLINK("https://www.leilaoonline.com.br/lote/detalhe/266509", "056")</f>
      </c>
      <c r="B29" s="4" t="s">
        <f>=HYPERLINK("https://www.leilaoonline.com.br/lote/detalhe/266509", "veja o vídeo!! EMPILHADEIRA CLARK; 7 TONELADAS; DIESEL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=HYPERLINK("https://www.leilaoonline.com.br/lote/detalhe/266515", "057")</f>
      </c>
      <c r="B30" s="4" t="s">
        <f>=HYPERLINK("https://www.leilaoonline.com.br/lote/detalhe/266515", "EMPILHADEIRA CLARK C/ CAPACIDADE DE APROX. 7 TON; MOTOR CHEVROLET 6 CILINDROS - FUNC. (NÃO ACOMPANHA CILINDRO DE GÁS)")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=HYPERLINK("https://www.leilaoonline.com.br/lote/detalhe/266496", "058")</f>
      </c>
      <c r="B31" s="4" t="s">
        <f>=HYPERLINK("https://www.leilaoonline.com.br/lote/detalhe/266496", "veja o vídeo!! ESCAVADEIRA HIDRÁULICA JOHN DEERE; MODELO 160G; ANO 2015 - EQUIP.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160.500,00</t>
        </is>
      </c>
      <c r="F31" s="4" t="inlineStr">
        <is>
          <t>1750.00</t>
        </is>
      </c>
    </row>
    <row collapsed="false" customFormat="false" customHeight="false" hidden="false" ht="12.1" outlineLevel="0" r="32">
      <c r="A32" s="5" t="s">
        <f>=HYPERLINK("https://www.leilaoonline.com.br/lote/detalhe/266495", "059")</f>
      </c>
      <c r="B32" s="4" t="s">
        <f>=HYPERLINK("https://www.leilaoonline.com.br/lote/detalhe/266495", "veja o vídeo!! ESCAVADEIRA HIDRÁULICA KOMATSU; MODELO PC 160; ANO 2008; AR CONDICIONADO - EQUIP. OPERACIONAL E TRABALHANDO")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107.000,00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=HYPERLINK("https://www.leilaoonline.com.br/lote/detalhe/266534", "060")</f>
      </c>
      <c r="B33" s="4" t="s">
        <f>=HYPERLINK("https://www.leilaoonline.com.br/lote/detalhe/266534", "GRANECAR; DIESEL; CAPACIDADE 9 TONELADAS - FUNCIONANDO")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22.500,00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=HYPERLINK("https://www.leilaoonline.com.br/lote/detalhe/268156", "063")</f>
      </c>
      <c r="B34" s="4" t="s">
        <f>=HYPERLINK("https://www.leilaoonline.com.br/lote/detalhe/268156", "CAMINHÃO M. BENZ/LK 1113; 1980/1981; AMARELA; DIESEL; BASCULANTE; DIREÇÃO HIDRÁULICA")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45.000,00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=HYPERLINK("https://www.leilaoonline.com.br/lote/detalhe/266720", "064")</f>
      </c>
      <c r="B35" s="4" t="s">
        <f>=HYPERLINK("https://www.leilaoonline.com.br/lote/detalhe/266720", "CAMINHÃO VW 17.280; 2014/2015; BRANCO; DIESEL; CÂMBIO AUTOMÁTICO; S/ COMPACTADOR MARCA PLANALTO - FUNC. - IPVA 2025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145.000,00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=HYPERLINK("https://www.leilaoonline.com.br/lote/detalhe/266493", "065")</f>
      </c>
      <c r="B36" s="4" t="s">
        <f>=HYPERLINK("https://www.leilaoonline.com.br/lote/detalhe/266493", "CAMINHÃO VW 17.280; 2014/2015; BRANCO; DIESEL; CÂMBIO AUTOMÁTICO; C/ COMPACTADOR MARCA PLANALTO - FUNC. - IPVA 2025 OK")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155.000,00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=HYPERLINK("https://www.leilaoonline.com.br/lote/detalhe/266501", "066")</f>
      </c>
      <c r="B37" s="4" t="s">
        <f>=HYPERLINK("https://www.leilaoonline.com.br/lote/detalhe/266501", "CAMINHÃO VW/6.90; 1986/1986; CINZA; DIESEL; MOTOR MWM 229; DIREÇÃO HIDRÁULICA - FUNCIONANDO")</f>
      </c>
      <c r="C37" s="4" t="inlineStr">
        <is>
          <t>Vendido</t>
        </is>
      </c>
      <c r="D37" s="4" t="inlineStr">
        <is>
          <t>47</t>
        </is>
      </c>
      <c r="E37" s="5" t="inlineStr">
        <is>
          <t>48.000,00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=HYPERLINK("https://www.leilaoonline.com.br/lote/detalhe/266494", "067")</f>
      </c>
      <c r="B38" s="4" t="s">
        <f>=HYPERLINK("https://www.leilaoonline.com.br/lote/detalhe/266494", "LOTE COM CAMINHÃO VOLVO/VM 270 8X2R; 2014/2015; PRATA; DIESEL E REBOQUE R/METALF .A PRCT 2E; 2022/2022; PRETA")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=HYPERLINK("https://www.leilaoonline.com.br/lote/detalhe/266500", "068")</f>
      </c>
      <c r="B39" s="4" t="s">
        <f>=HYPERLINK("https://www.leilaoonline.com.br/lote/detalhe/266500", "CAMINHÃO FORD/F4000; 1984/1984; BEGE; DIESEL; MOTOR MWM 226; 5 MARCHAS - FUNCIONANDO")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26.500,00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=HYPERLINK("https://www.leilaoonline.com.br/lote/detalhe/266504", "069")</f>
      </c>
      <c r="B40" s="4" t="s">
        <f>=HYPERLINK("https://www.leilaoonline.com.br/lote/detalhe/266504", "CAMINHÃO FORD/F4000; 1979/1979; MARROM; DIESEL")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20.500,00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=HYPERLINK("https://www.leilaoonline.com.br/lote/detalhe/266539", "070")</f>
      </c>
      <c r="B41" s="4" t="s">
        <f>=HYPERLINK("https://www.leilaoonline.com.br/lote/detalhe/266539", "CARRETA")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=HYPERLINK("https://www.leilaoonline.com.br/lote/detalhe/266532", "073")</f>
      </c>
      <c r="B42" s="4" t="s">
        <f>=HYPERLINK("https://www.leilaoonline.com.br/lote/detalhe/266532", "PARAMOTOR ASA SOL FLEXUS M; VITORAZZI; ANO 2019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=HYPERLINK("https://www.leilaoonline.com.br/lote/detalhe/266536", "075")</f>
      </c>
      <c r="B43" s="4" t="s">
        <f>=HYPERLINK("https://www.leilaoonline.com.br/lote/detalhe/266536", "LOTE COM APROX. 60 ESCADAS EM ALUMÍNIO; C/ 5 DEGRAUS PARA 250KG OU C/ 7 DEGRAUS PARA 150KG")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=HYPERLINK("https://www.leilaoonline.com.br/lote/detalhe/266541", "080")</f>
      </c>
      <c r="B44" s="4" t="s">
        <f>=HYPERLINK("https://www.leilaoonline.com.br/lote/detalhe/266541", "MOTOR MWM; KD12 (COM REDUTOR)")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2026-06-19T00:22:27.00Z</dcterms:created>
  <dc:creator>Tellks Tecnologia</dc:creator>
  <cp:revision>0</cp:revision>
</cp:coreProperties>
</file>