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Audi A3 • City 19 • Onix 24 • CR-V 11 • Spin 18 • Prisma 15 • Tucson 09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=HYPERLINK("https://www.leilaoonline.com.br/lote/detalhe/276667", "003")</f>
      </c>
      <c r="B11" s="4" t="s">
        <f>=HYPERLINK("https://www.leilaoonline.com.br/lote/detalhe/276667", "veja o vídeo!! I/TOYOTA HILUX CDSRVA4FD; 2016/2016; PRATA; DIESEL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96.500,00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=HYPERLINK("https://www.leilaoonline.com.br/lote/detalhe/276105", "005")</f>
      </c>
      <c r="B12" s="4" t="s">
        <f>=HYPERLINK("https://www.leilaoonline.com.br/lote/detalhe/276105", "veja o vídeo!! I/BMW 320I; 2019/2020; PRETA; GASOLINA - FUNCIONANDO -  FIPE APROX.: R$ 204.595,00")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139.500,00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=HYPERLINK("https://www.leilaoonline.com.br/lote/detalhe/276297", "007")</f>
      </c>
      <c r="B13" s="4" t="s">
        <f>=HYPERLINK("https://www.leilaoonline.com.br/lote/detalhe/276297",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=HYPERLINK("https://www.leilaoonline.com.br/lote/detalhe/276131", "010")</f>
      </c>
      <c r="B14" s="4" t="s">
        <f>=HYPERLINK("https://www.leilaoonline.com.br/lote/detalhe/276131", "veja o vídeo!! AUDI/A3 1.8T; 2003/2004; PRATA;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=HYPERLINK("https://www.leilaoonline.com.br/lote/detalhe/276102", "013")</f>
      </c>
      <c r="B15" s="4" t="s">
        <f>=HYPERLINK("https://www.leilaoonline.com.br/lote/detalhe/276102", "veja o vídeo!! HONDA/CITY EX CVT; 2019/2019; BRANCA; GASOL./ALCO./GNV - FUNCIONANDO - IPVA 2025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=HYPERLINK("https://www.leilaoonline.com.br/lote/detalhe/276120", "015")</f>
      </c>
      <c r="B16" s="4" t="s">
        <f>=HYPERLINK("https://www.leilaoonline.com.br/lote/detalhe/276120", "HONDA/CITY EXL CVT; 2015/2015; BRANCA; ALCO./GASOL.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=HYPERLINK("https://www.leilaoonline.com.br/lote/detalhe/276663", "017")</f>
      </c>
      <c r="B17" s="4" t="s">
        <f>=HYPERLINK("https://www.leilaoonline.com.br/lote/detalhe/276663", "veja o vídeo!! IMP/VW GOLF GLX 2.0 MI; 1997/1997; VERDE; GASOLINA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=HYPERLINK("https://www.leilaoonline.com.br/lote/detalhe/276108", "020")</f>
      </c>
      <c r="B18" s="4" t="s">
        <f>=HYPERLINK("https://www.leilaoonline.com.br/lote/detalhe/276108", "veja o vídeo!! CHEV/ONIX 10MT LT2; 2023/2024; PRETA; ALCO./GASOL. - FUNCIONANDO - IPVA 2025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=HYPERLINK("https://www.leilaoonline.com.br/lote/detalhe/276666", "023")</f>
      </c>
      <c r="B19" s="4" t="s">
        <f>=HYPERLINK("https://www.leilaoonline.com.br/lote/detalhe/276666", "veja o vídeo!! MMC/TRITON SPORT HPE S; 2021/2022; AZUL; DIESEL - FUNC.- IPVA 2025 OK - FIPE APROX.: R$ 201.326,00")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136.500,00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=HYPERLINK("https://www.leilaoonline.com.br/lote/detalhe/276122", "025")</f>
      </c>
      <c r="B20" s="4" t="s">
        <f>=HYPERLINK("https://www.leilaoonline.com.br/lote/detalhe/276122", "RENAULT DUSTER EXP 1.6 SCE; ANO 2018/2019;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=HYPERLINK("https://www.leilaoonline.com.br/lote/detalhe/277575", "027")</f>
      </c>
      <c r="B21" s="4" t="s">
        <f>=HYPERLINK("https://www.leilaoonline.com.br/lote/detalhe/277575", "veja o vídeo!! CHEVROLET/S10 LT FD2; 2012/2013; PRATA; ALCO./GASOL. - FUNCIONANDO - IPVA 2025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=HYPERLINK("https://www.leilaoonline.com.br/lote/detalhe/276119", "030")</f>
      </c>
      <c r="B22" s="4" t="s">
        <f>=HYPERLINK("https://www.leilaoonline.com.br/lote/detalhe/276119", "veja o vídeo!! FIAT/PALIO FIRE ECONOMY; 2013/2014; BRANCA; ALCO./GASOL. - FUNCIONANDO - IPVA 2025 OK")</f>
      </c>
      <c r="C22" s="4" t="inlineStr">
        <is>
          <t>Vendido</t>
        </is>
      </c>
      <c r="D22" s="4" t="inlineStr">
        <is>
          <t>26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=HYPERLINK("https://www.leilaoonline.com.br/lote/detalhe/277574", "033")</f>
      </c>
      <c r="B23" s="4" t="s">
        <f>=HYPERLINK("https://www.leilaoonline.com.br/lote/detalhe/277574", "veja o vídeo!! FIAT/PALIO WEEK ELX FLEX; 2008/2009; PRATA; ALCO./GASOL. - FUNCIONANDO - IPVA 2025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=HYPERLINK("https://www.leilaoonline.com.br/lote/detalhe/276130", "035")</f>
      </c>
      <c r="B24" s="4" t="s">
        <f>=HYPERLINK("https://www.leilaoonline.com.br/lote/detalhe/276130", "veja o vídeo!! DAFRA/CITYCOM 300I; 2014/2015; PRETA; GASOLINA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=HYPERLINK("https://www.leilaoonline.com.br/lote/detalhe/276099", "037")</f>
      </c>
      <c r="B25" s="4" t="s">
        <f>=HYPERLINK("https://www.leilaoonline.com.br/lote/detalhe/276099", "veja o vídeo!! HONDA/WR-V LX CVT; 2021/2021; BRANCA; ALCO./GASOL.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=HYPERLINK("https://www.leilaoonline.com.br/lote/detalhe/276121", "040")</f>
      </c>
      <c r="B26" s="4" t="s">
        <f>=HYPERLINK("https://www.leilaoonline.com.br/lote/detalhe/276121", "veja o vídeo!! I/HONDA CR-V EXL; 2011/2011; PRETA; ALCO./GASOL. - FUNCIONANDO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=HYPERLINK("https://www.leilaoonline.com.br/lote/detalhe/276124", "045")</f>
      </c>
      <c r="B27" s="4" t="s">
        <f>=HYPERLINK("https://www.leilaoonline.com.br/lote/detalhe/276124", "veja o vídeo!! I/PEUGEOT 207HB XR S; 2010/2011; BRANCA;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=HYPERLINK("https://www.leilaoonline.com.br/lote/detalhe/276093", "047")</f>
      </c>
      <c r="B28" s="4" t="s">
        <f>=HYPERLINK("https://www.leilaoonline.com.br/lote/detalhe/276093", "veja o vídeo!! I/AUDI RS4 AVANT 4.2FSI; 2014/2015; VERMELHA; GASOLINA - FUNC. - IPVA 2025 OK - FIPE APROX.: R$ 362.069,00")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=HYPERLINK("https://www.leilaoonline.com.br/lote/detalhe/276125", "050")</f>
      </c>
      <c r="B29" s="4" t="s">
        <f>=HYPERLINK("https://www.leilaoonline.com.br/lote/detalhe/276125", "veja o vídeo!! CHEV/SPIN 1.8L MT LT; 2017/2018;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=HYPERLINK("https://www.leilaoonline.com.br/lote/detalhe/276126", "055")</f>
      </c>
      <c r="B30" s="4" t="s">
        <f>=HYPERLINK("https://www.leilaoonline.com.br/lote/detalhe/276126", "veja o vídeo!! KIA/SPORTAGE; 2013/2014; BRANCA; ALCO./GASOL. - FUNCIONANDO - IPVA 2025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=HYPERLINK("https://www.leilaoonline.com.br/lote/detalhe/276696", "057")</f>
      </c>
      <c r="B31" s="4" t="s">
        <f>=HYPERLINK("https://www.leilaoonline.com.br/lote/detalhe/276696", "veja o vídeo!! I/TOYOTA HILUX CD4X4 SRV; 2010/2010; PRATA; DIESEL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=HYPERLINK("https://www.leilaoonline.com.br/lote/detalhe/276118", "060")</f>
      </c>
      <c r="B32" s="4" t="s">
        <f>=HYPERLINK("https://www.leilaoonline.com.br/lote/detalhe/276118", "veja o vídeo!! I/HYUNDAI TUCSON GL 20L; 2008/2009; PRETA; GASOLINA - FUNCIONANDO")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=HYPERLINK("https://www.leilaoonline.com.br/lote/detalhe/276123", "065")</f>
      </c>
      <c r="B33" s="4" t="s">
        <f>=HYPERLINK("https://www.leilaoonline.com.br/lote/detalhe/276123", "veja o vídeo!! CHEVROLET/ONIX 1.0MT LT; 2014/2015; BRANCA; ALCO./GASOL.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=HYPERLINK("https://www.leilaoonline.com.br/lote/detalhe/276697", "067")</f>
      </c>
      <c r="B34" s="4" t="s">
        <f>=HYPERLINK("https://www.leilaoonline.com.br/lote/detalhe/276697", "veja o vídeo!! CHEV/ONIX 10TAT LTZ; 2022/2023; BRANCA; ALCO./GASOL. - FUNC. - APROX. 13.000KM -  IPVA 2025 OK - FIPE APROX.: R$ 85.953,00")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=HYPERLINK("https://www.leilaoonline.com.br/lote/detalhe/276109", "070")</f>
      </c>
      <c r="B35" s="4" t="s">
        <f>=HYPERLINK("https://www.leilaoonline.com.br/lote/detalhe/276109", "veja o vídeo!! FIAT/TORO FREEDOM AT6; 2019/2020; BRANCA;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=HYPERLINK("https://www.leilaoonline.com.br/lote/detalhe/276117", "075")</f>
      </c>
      <c r="B36" s="4" t="s">
        <f>=HYPERLINK("https://www.leilaoonline.com.br/lote/detalhe/276117", "veja o vídeo!! I/VW PASSAT TURBO; 2003/2004; CINZA;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=HYPERLINK("https://www.leilaoonline.com.br/lote/detalhe/276129", "080")</f>
      </c>
      <c r="B37" s="4" t="s">
        <f>=HYPERLINK("https://www.leilaoonline.com.br/lote/detalhe/276129", "veja o vídeo!! I/GM CAPTIVA SPORT AWD; 2009/2010; PRETA; GASOLINA - FUNCIONANDO")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=HYPERLINK("https://www.leilaoonline.com.br/lote/detalhe/276103", "085")</f>
      </c>
      <c r="B38" s="4" t="s">
        <f>=HYPERLINK("https://www.leilaoonline.com.br/lote/detalhe/276103",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=HYPERLINK("https://www.leilaoonline.com.br/lote/detalhe/276128", "095")</f>
      </c>
      <c r="B39" s="4" t="s">
        <f>=HYPERLINK("https://www.leilaoonline.com.br/lote/detalhe/276128", "I/DODGE JOURNEY SXT; 2010/2010; PRATA; GASOLINA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=HYPERLINK("https://www.leilaoonline.com.br/lote/detalhe/276113", "100")</f>
      </c>
      <c r="B40" s="4" t="s">
        <f>=HYPERLINK("https://www.leilaoonline.com.br/lote/detalhe/276113", "veja o vídeo!! VW/SANTANA 2000 MI; 1998/1999; CINZA;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=HYPERLINK("https://www.leilaoonline.com.br/lote/detalhe/276098", "105")</f>
      </c>
      <c r="B41" s="4" t="s">
        <f>=HYPERLINK("https://www.leilaoonline.com.br/lote/detalhe/276098", "CHEVROLET SPIN LS; 2021/2021; PRATA; ALCO./GASOL. - FUNCIONANDO - IPVA 2025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=HYPERLINK("https://www.leilaoonline.com.br/lote/detalhe/276111", "110")</f>
      </c>
      <c r="B42" s="4" t="s">
        <f>=HYPERLINK("https://www.leilaoonline.com.br/lote/detalhe/276111", "veja o vídeo!! VW/GOL GL; 1990/1990; BRANCA;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=HYPERLINK("https://www.leilaoonline.com.br/lote/detalhe/276112", "115")</f>
      </c>
      <c r="B43" s="4" t="s">
        <f>=HYPERLINK("https://www.leilaoonline.com.br/lote/detalhe/276112", "veja o vídeo!! CHEV/PRISMA 1.0MT LT; 2014/2015; VERMELHA; ALCO./GASOL. - FUNCIONANDO")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=HYPERLINK("https://www.leilaoonline.com.br/lote/detalhe/276115", "120")</f>
      </c>
      <c r="B44" s="4" t="s">
        <f>=HYPERLINK("https://www.leilaoonline.com.br/lote/detalhe/276115", "I/LR R.ROVER SPORT TDV6; 2007/2008; PRETA; DIESEL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=HYPERLINK("https://www.leilaoonline.com.br/lote/detalhe/276096", "125")</f>
      </c>
      <c r="B45" s="4" t="s">
        <f>=HYPERLINK("https://www.leilaoonline.com.br/lote/detalhe/276096", "veja o vídeo!! VW/NOVO GOL TL MCV; 2016/2017; BRANCA; ALCO./GASOL. - FUNCIONANDO - IPVA 2025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18.250,00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=HYPERLINK("https://www.leilaoonline.com.br/lote/detalhe/276092", "130")</f>
      </c>
      <c r="B46" s="4" t="s">
        <f>=HYPERLINK("https://www.leilaoonline.com.br/lote/detalhe/276092", "veja o vídeo!! HONDA/CITY LX CVT; 2017/2017; CINZA; ALCO./GASOL. - FUNCIONANDO - IPVA 2025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44.500,00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=HYPERLINK("https://www.leilaoonline.com.br/lote/detalhe/276097", "135")</f>
      </c>
      <c r="B47" s="4" t="s">
        <f>=HYPERLINK("https://www.leilaoonline.com.br/lote/detalhe/276097", "veja o vídeo!! RENAULT/DUSTER ICO16 CVT; 2020/2021; BRANCA; ALCO./GASOL. - FUNCIONANDO - FIPE: R$ 88.448,00")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42.500,00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=HYPERLINK("https://www.leilaoonline.com.br/lote/detalhe/276116", "140")</f>
      </c>
      <c r="B48" s="4" t="s">
        <f>=HYPERLINK("https://www.leilaoonline.com.br/lote/detalhe/276116", "FIAT/PALIO ELX FLEX; 2006/2007; CINZA; ALCO./GASOL. - FUNCIONANDO")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=HYPERLINK("https://www.leilaoonline.com.br/lote/detalhe/276100", "145")</f>
      </c>
      <c r="B49" s="4" t="s">
        <f>=HYPERLINK("https://www.leilaoonline.com.br/lote/detalhe/276100", "veja o vídeo!! GM/OMEGA GLS; 1994/1994; PRETA; ALCOOL - FUNCIONANDO - LEGALIZADO")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=HYPERLINK("https://www.leilaoonline.com.br/lote/detalhe/276110", "150")</f>
      </c>
      <c r="B50" s="4" t="s">
        <f>=HYPERLINK("https://www.leilaoonline.com.br/lote/detalhe/276110", "veja o video!! CHEVROLET/COBALT 1.4 LT; 2017/2017; AZUL; ALCO./GASOL.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=HYPERLINK("https://www.leilaoonline.com.br/lote/detalhe/276101", "160")</f>
      </c>
      <c r="B51" s="4" t="s">
        <f>=HYPERLINK("https://www.leilaoonline.com.br/lote/detalhe/276101", "veja o vídeo!! MMC/PAJERO TR4 FL 2WD HP; 2012/2013; CINZA; ALCO./GASOL. - FUNCIONANDO")</f>
      </c>
      <c r="C51" s="4" t="inlineStr">
        <is>
          <t>Vendido</t>
        </is>
      </c>
      <c r="D51" s="4" t="inlineStr">
        <is>
          <t>45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=HYPERLINK("https://www.leilaoonline.com.br/lote/detalhe/276094", "165")</f>
      </c>
      <c r="B52" s="4" t="s">
        <f>=HYPERLINK("https://www.leilaoonline.com.br/lote/detalhe/276094", "veja o vídeo!! NISSAN/KICKS SENSE CVT; 2023/2024; PRATA; ALCO./GASOL. - FUNC. - IPVA 2025 OK - FIPE APROX.: R$ 104.158,00")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41.250,00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=HYPERLINK("https://www.leilaoonline.com.br/lote/detalhe/276095", "170")</f>
      </c>
      <c r="B53" s="4" t="s">
        <f>=HYPERLINK("https://www.leilaoonline.com.br/lote/detalhe/276095", "veja o vídeo!! TOYOTA/ETIOS HB XS 15 MT; 2017/2018; CINZA; ALCO./GASOL.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=HYPERLINK("https://www.leilaoonline.com.br/lote/detalhe/276106", "175")</f>
      </c>
      <c r="B54" s="4" t="s">
        <f>=HYPERLINK("https://www.leilaoonline.com.br/lote/detalhe/276106", "veja o vídeo!! CHEV/SPIN 1.8L MT LS E; 2021/2021; PRATA;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=HYPERLINK("https://www.leilaoonline.com.br/lote/detalhe/276104", "180")</f>
      </c>
      <c r="B55" s="4" t="s">
        <f>=HYPERLINK("https://www.leilaoonline.com.br/lote/detalhe/276104", "veja o vídeo!! FORD/ECOSPORT XLT2.0FLEX; 2011/2012; PRETA; ALCO./GASOL. - FUNCIONANDO - IPVA 2025 OK")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=HYPERLINK("https://www.leilaoonline.com.br/lote/detalhe/276114", "185")</f>
      </c>
      <c r="B56" s="4" t="s">
        <f>=HYPERLINK("https://www.leilaoonline.com.br/lote/detalhe/276114", "FORD/DEL REY; 1983/1984; MARROM; ALCOOL - NÃO FUNCIONA")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=HYPERLINK("https://www.leilaoonline.com.br/lote/detalhe/276127", "190")</f>
      </c>
      <c r="B57" s="4" t="s">
        <f>=HYPERLINK("https://www.leilaoonline.com.br/lote/detalhe/276127", "HYUNDAI/HB20S 1.6A PREM; 2014/2014; PRETA; ALCO./GASOL. - NÃO FUNCIONA")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25.000,00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2026-06-19T00:21:29.00Z</dcterms:created>
  <dc:creator>Tellks Tecnologia</dc:creator>
  <cp:revision>0</cp:revision>
</cp:coreProperties>
</file>