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Clark • Pá Carreg. Caterpillar, Michigan • Caminhões • Tratores • Retroesc.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=HYPERLINK("https://www.leilaoonline.com.br/lote/detalhe/276699", "005")</f>
      </c>
      <c r="B11" s="4" t="s">
        <f>=HYPERLINK("https://www.leilaoonline.com.br/lote/detalhe/276699", "CAMINHÃO FORD/F12000 L; 1995/1995; BRANCA; DIESEL; C/ MUNCK - FUNCIONANDO")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62.500,00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=HYPERLINK("https://www.leilaoonline.com.br/lote/detalhe/277830", "010")</f>
      </c>
      <c r="B12" s="4" t="s">
        <f>=HYPERLINK("https://www.leilaoonline.com.br/lote/detalhe/277830", "veja o vídeo!! CAMINHÃO VW 6.160; 2019/2020; COR BRANCA; COMB. DIESEL; BASCULANTE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127.500,00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=HYPERLINK("https://www.leilaoonline.com.br/lote/detalhe/277829", "015")</f>
      </c>
      <c r="B13" s="4" t="s">
        <f>=HYPERLINK("https://www.leilaoonline.com.br/lote/detalhe/277829", "CARRETA")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=HYPERLINK("https://www.leilaoonline.com.br/lote/detalhe/276657", "020")</f>
      </c>
      <c r="B14" s="4" t="s">
        <f>=HYPERLINK("https://www.leilaoonline.com.br/lote/detalhe/276657", "veja o vídeo!! EMPILHADEIRA CLARK; 7 TONELADAS; DIESEL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=HYPERLINK("https://www.leilaoonline.com.br/lote/detalhe/276648", "021")</f>
      </c>
      <c r="B15" s="4" t="s">
        <f>=HYPERLINK("https://www.leilaoonline.com.br/lote/detalhe/276648", "EMPILHADEIRA CLARK C/ CAPACIDADE DE APROX. 7 TON; MOTOR CHEVROLET 6 CILINDROS - FUNC. (NÃO ACOMPANHA CILINDRO DE GÁS)")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42.500,00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=HYPERLINK("https://www.leilaoonline.com.br/lote/detalhe/276658", "022")</f>
      </c>
      <c r="B16" s="4" t="s">
        <f>=HYPERLINK("https://www.leilaoonline.com.br/lote/detalhe/276658", "EMPILHADEIRA CLARK; CAP. APROX. 7 TON; À DIESEL; AUTOMÁTICA; MOTOR PERKINS 4CC; SEM IDENT. DE ANO")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=HYPERLINK("https://www.leilaoonline.com.br/lote/detalhe/276652", "025")</f>
      </c>
      <c r="B17" s="4" t="s">
        <f>=HYPERLINK("https://www.leilaoonline.com.br/lote/detalhe/276652", "veja o vídeo!! TRATOR VALTRA BH 145; ANO 2014 - MOTOR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123.500,00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=HYPERLINK("https://www.leilaoonline.com.br/lote/detalhe/276653", "026")</f>
      </c>
      <c r="B18" s="4" t="s">
        <f>=HYPERLINK("https://www.leilaoonline.com.br/lote/detalhe/276653", "veja o vídeo!! TRATOR TOBATA C/ ROTATIVA; SEM ANO DE IDENTIFICAÇÃO - SOMENTE VÍDEO")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=HYPERLINK("https://www.leilaoonline.com.br/lote/detalhe/276659", "027")</f>
      </c>
      <c r="B19" s="4" t="s">
        <f>=HYPERLINK("https://www.leilaoonline.com.br/lote/detalhe/276659", "veja o vídeo!! TRATOR AGRÍCOLA JOHN DEERE; MODELO 7185J; ANO 2011 - EQUIP. TRABALHANDO 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130.000,00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=HYPERLINK("https://www.leilaoonline.com.br/lote/detalhe/276654", "028")</f>
      </c>
      <c r="B20" s="4" t="s">
        <f>=HYPERLINK("https://www.leilaoonline.com.br/lote/detalhe/276654", "TRATOR FORD 4600; ANO 1978 -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=HYPERLINK("https://www.leilaoonline.com.br/lote/detalhe/276656", "029")</f>
      </c>
      <c r="B21" s="4" t="s">
        <f>=HYPERLINK("https://www.leilaoonline.com.br/lote/detalhe/276656", "TRATOR MASSEY FERGUSON 35X; ANO INDEFINIDO; MOTOR 4CC")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=HYPERLINK("https://www.leilaoonline.com.br/lote/detalhe/276655", "030")</f>
      </c>
      <c r="B22" s="4" t="s">
        <f>=HYPERLINK("https://www.leilaoonline.com.br/lote/detalhe/276655", "MICRO TRATOR AGRALE")</f>
      </c>
      <c r="C22" s="4" t="inlineStr">
        <is>
          <t>Vendido</t>
        </is>
      </c>
      <c r="D22" s="4" t="inlineStr">
        <is>
          <t>11</t>
        </is>
      </c>
      <c r="E22" s="5" t="inlineStr">
        <is>
          <t>22.000,00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=HYPERLINK("https://www.leilaoonline.com.br/lote/detalhe/276636", "035")</f>
      </c>
      <c r="B23" s="4" t="s">
        <f>=HYPERLINK("https://www.leilaoonline.com.br/lote/detalhe/276636", "veja o vídeo!! RETROESCAVADEIRA XCMG; MODELO XT870BR-I; TRAÇADA 4X4; ANO 2020; HORAS 2.682 -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135.000,00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=HYPERLINK("https://www.leilaoonline.com.br/lote/detalhe/276643", "040")</f>
      </c>
      <c r="B24" s="4" t="s">
        <f>=HYPERLINK("https://www.leilaoonline.com.br/lote/detalhe/276643", "ROLO COMPACTADOR MULLER; MODELO VAP 70; MOTOR MERCEDES BENZ - EQUIP. OPERACIONAL, TRABALHANDO E VIBRANDO")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36.750,00</t>
        </is>
      </c>
      <c r="F24" s="4" t="inlineStr">
        <is>
          <t>1750.00</t>
        </is>
      </c>
    </row>
    <row collapsed="false" customFormat="false" customHeight="false" hidden="false" ht="12.1" outlineLevel="0" r="25">
      <c r="A25" s="5" t="s">
        <f>=HYPERLINK("https://www.leilaoonline.com.br/lote/detalhe/276647", "045")</f>
      </c>
      <c r="B25" s="4" t="s">
        <f>=HYPERLINK("https://www.leilaoonline.com.br/lote/detalhe/276647", "veja o vídeo!! PÁ CARREGADEIRA DUAC; MODELO 946; ANO 2021; HORÍMETRO 887 - EQUIP. FUNCIONANDO E TRABALHANDO")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75.000,00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=HYPERLINK("https://www.leilaoonline.com.br/lote/detalhe/276640", "046")</f>
      </c>
      <c r="B26" s="4" t="s">
        <f>=HYPERLINK("https://www.leilaoonline.com.br/lote/detalhe/276640", "veja o vídeo!! PÁ CARREGADEIRA LOADER; MODELO 957H; ANO 2017; MOTOR CUMMINS - EQUIP. TRABALHANDO")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72.500,00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=HYPERLINK("https://www.leilaoonline.com.br/lote/detalhe/276635", "047")</f>
      </c>
      <c r="B27" s="4" t="s">
        <f>=HYPERLINK("https://www.leilaoonline.com.br/lote/detalhe/276635", "veja o vídeo!! PÁ CARREGADEIRA MICHIGAN; MODELO 55C - EQUIP. OPERACIONAL, FUNCIONANDO E TRABALHANDO")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=HYPERLINK("https://www.leilaoonline.com.br/lote/detalhe/276644", "048")</f>
      </c>
      <c r="B28" s="4" t="s">
        <f>=HYPERLINK("https://www.leilaoonline.com.br/lote/detalhe/276644", "veja o vídeo!! PÁ CARREGADEIRA CATERPILLAR; MODELO 938K; ANO 2020 - EQUIP.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=HYPERLINK("https://www.leilaoonline.com.br/lote/detalhe/276637", "049")</f>
      </c>
      <c r="B29" s="4" t="s">
        <f>=HYPERLINK("https://www.leilaoonline.com.br/lote/detalhe/276637", "veja o vídeo!! PÁ CARREGADEIRA CATERPILLAR; CABINE CLIMATIZADA - EQUIP. TRABALHANDO")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47.500,00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=HYPERLINK("https://www.leilaoonline.com.br/lote/detalhe/276638", "050")</f>
      </c>
      <c r="B30" s="4" t="s">
        <f>=HYPERLINK("https://www.leilaoonline.com.br/lote/detalhe/276638", "veja o vídeo!! PÁ CARREGADEIRA CATERPILLAR; MODELO 950F; ANO 1997; CABINE CLIMATIZADA - EQUIP. TRABALHANDO")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=HYPERLINK("https://www.leilaoonline.com.br/lote/detalhe/276639", "051")</f>
      </c>
      <c r="B31" s="4" t="s">
        <f>=HYPERLINK("https://www.leilaoonline.com.br/lote/detalhe/276639", "veja o vídeo!! PÁ CARREGADEIRA CATERPILLAR; MODELO 924F - EQUIP. TRABALHANDO")</f>
      </c>
      <c r="C31" s="4" t="inlineStr">
        <is>
          <t>Não vendido</t>
        </is>
      </c>
      <c r="D31" s="4" t="inlineStr">
        <is>
          <t>19</t>
        </is>
      </c>
      <c r="E31" s="5" t="inlineStr">
        <is>
          <t>90.000,00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=HYPERLINK("https://www.leilaoonline.com.br/lote/detalhe/276641", "055")</f>
      </c>
      <c r="B32" s="4" t="s">
        <f>=HYPERLINK("https://www.leilaoonline.com.br/lote/detalhe/276641", "veja o vídeo!! CARREGADEIRA DE CANA MASSEY FERGUSON; MODELO 290 4X4; ANO 2007 - EQUIP. TRABALHANDO OPERACIONAL")</f>
      </c>
      <c r="C32" s="4" t="inlineStr">
        <is>
          <t>Não vendido</t>
        </is>
      </c>
      <c r="D32" s="4" t="inlineStr">
        <is>
          <t>19</t>
        </is>
      </c>
      <c r="E32" s="5" t="inlineStr">
        <is>
          <t>92.000,00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=HYPERLINK("https://www.leilaoonline.com.br/lote/detalhe/276642", "060")</f>
      </c>
      <c r="B33" s="4" t="s">
        <f>=HYPERLINK("https://www.leilaoonline.com.br/lote/detalhe/276642", "TRANSBORDO PARA GRÃOS; CAP. APROX. 15 TONELADAS; ENGATE RAQUETE; C/ PNEUS DE ALTA FLUTUAÇÃO E BITOLA LARGA")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=HYPERLINK("https://www.leilaoonline.com.br/lote/detalhe/276649", "063")</f>
      </c>
      <c r="B34" s="4" t="s">
        <f>=HYPERLINK("https://www.leilaoonline.com.br/lote/detalhe/276649", "SEMI-REBOQUE R/RANDON SR CT; 2016/2017; COR AMARELA ; C/ 12 PNEUS; MEDIDAS NAS ESPECIFICAÇÕES - EQUIP. TRABALHANDO")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125.000,00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=HYPERLINK("https://www.leilaoonline.com.br/lote/detalhe/276646", "065")</f>
      </c>
      <c r="B35" s="4" t="s">
        <f>=HYPERLINK("https://www.leilaoonline.com.br/lote/detalhe/276646", "CAMINHÃO PIPA M. BENZ/LK 1513; 1980/1980; COR AMARELA; COMB. DIESEL; C/ 2 EIXOS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=HYPERLINK("https://www.leilaoonline.com.br/lote/detalhe/276634", "066")</f>
      </c>
      <c r="B36" s="4" t="s">
        <f>=HYPERLINK("https://www.leilaoonline.com.br/lote/detalhe/276634", "CAMINHÃO M. BENZ/LK 1113; 1980/1981; AMARELA; DIESEL; BASCULANTE; DIREÇÃO HIDRÁULICA")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=HYPERLINK("https://www.leilaoonline.com.br/lote/detalhe/276645", "070")</f>
      </c>
      <c r="B37" s="4" t="s">
        <f>=HYPERLINK("https://www.leilaoonline.com.br/lote/detalhe/276645", "FORD/JEEP; 1973/1973; COR VERDE; COMB. GASOLINA")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15.000,00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2026-08-05T05:42:52.00Z</dcterms:created>
  <dc:creator>Tellks Tecnologia</dc:creator>
  <cp:revision>0</cp:revision>
</cp:coreProperties>
</file>