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22 • Santana 06 • City 19 • Spin 21 • Duster 21 • Yaris 21 • Pajero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=HYPERLINK("https://www.leilaoonline.com.br/lote/detalhe/285708", "003")</f>
      </c>
      <c r="B11" s="4" t="s">
        <f>=HYPERLINK("https://www.leilaoonline.com.br/lote/detalhe/285708", "veja o vídeo!! FIAT/UNO MILLE; 1991/1991; PRETA; GASOLINA - FUCIONANDO")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=HYPERLINK("https://www.leilaoonline.com.br/lote/detalhe/285446", "005")</f>
      </c>
      <c r="B12" s="4" t="s">
        <f>=HYPERLINK("https://www.leilaoonline.com.br/lote/detalhe/285446", "veja o vídeo!! FIAT/TORO FREEDOM AT6; 2019/2020; BRANCA; ALCO./GASOL. - FUNC. - FIPE APROX.: R$ 91.242,00")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=HYPERLINK("https://www.leilaoonline.com.br/lote/detalhe/285794", "007")</f>
      </c>
      <c r="B13" s="4" t="s">
        <f>=HYPERLINK("https://www.leilaoonline.com.br/lote/detalhe/285794", "veja o vídeo!! I/TOYOTA RAV4 25L 4X4; 2013/2013; PRATA; GASOLINA - FUNCIONANDO - IPVA 2025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=HYPERLINK("https://www.leilaoonline.com.br/lote/detalhe/285478", "010")</f>
      </c>
      <c r="B14" s="4" t="s">
        <f>=HYPERLINK("https://www.leilaoonline.com.br/lote/detalhe/285478", "veja o vídeo!! CHEV/PRISMA 1.0MT LT; 2014/2015; VERMELHA;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=HYPERLINK("https://www.leilaoonline.com.br/lote/detalhe/285457", "013")</f>
      </c>
      <c r="B15" s="4" t="s">
        <f>=HYPERLINK("https://www.leilaoonline.com.br/lote/detalhe/285457",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=HYPERLINK("https://www.leilaoonline.com.br/lote/detalhe/285473", "015")</f>
      </c>
      <c r="B16" s="4" t="s">
        <f>=HYPERLINK("https://www.leilaoonline.com.br/lote/detalhe/285473", "veja o vídeo!! HONDA/CITY EX CVT; 2019/2019; BRANCA; GASOL./ALCO./GNV - FUNCIONANDO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=HYPERLINK("https://www.leilaoonline.com.br/lote/detalhe/285793", "017")</f>
      </c>
      <c r="B17" s="4" t="s">
        <f>=HYPERLINK("https://www.leilaoonline.com.br/lote/detalhe/285793", "veja o vídeo!! GM/CORSA ST; 2003/2003; PRETA; GASOLINA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=HYPERLINK("https://www.leilaoonline.com.br/lote/detalhe/285482", "020")</f>
      </c>
      <c r="B18" s="4" t="s">
        <f>=HYPERLINK("https://www.leilaoonline.com.br/lote/detalhe/285482", "veja o vídeo!! CHEV/SPIN 1.8L AT LT; 2013/2014; PRETA;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=HYPERLINK("https://www.leilaoonline.com.br/lote/detalhe/285719", "023")</f>
      </c>
      <c r="B19" s="4" t="s">
        <f>=HYPERLINK("https://www.leilaoonline.com.br/lote/detalhe/285719", "veja o vídeo!! CHEV/PRISMA 1.4MT LT; 2014/2015; PRATA;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=HYPERLINK("https://www.leilaoonline.com.br/lote/detalhe/285472", "025")</f>
      </c>
      <c r="B20" s="4" t="s">
        <f>=HYPERLINK("https://www.leilaoonline.com.br/lote/detalhe/285472", "FIAT/PALIO ELX FLEX; 2006/2007; CINZA; ALCO./GASOL.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=HYPERLINK("https://www.leilaoonline.com.br/lote/detalhe/285448", "030")</f>
      </c>
      <c r="B21" s="4" t="s">
        <f>=HYPERLINK("https://www.leilaoonline.com.br/lote/detalhe/285448", "veja o vídeo!! JEEP/COMPASS LIMITED F H; 2019/2020; BRANCA; ALCO./GASOL.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=HYPERLINK("https://www.leilaoonline.com.br/lote/detalhe/285469", "035")</f>
      </c>
      <c r="B22" s="4" t="s">
        <f>=HYPERLINK("https://www.leilaoonline.com.br/lote/detalhe/285469",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60.250,00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=HYPERLINK("https://www.leilaoonline.com.br/lote/detalhe/285460", "040")</f>
      </c>
      <c r="B23" s="4" t="s">
        <f>=HYPERLINK("https://www.leilaoonline.com.br/lote/detalhe/285460", "veja o vídeo!! RENAULT/DUSTER ICO16 CVT; 2020/2021; BRANCA; ALCO./GASOL. - FUNCIONANDO - FIPE: R$ 87.764,00")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67.000,00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=HYPERLINK("https://www.leilaoonline.com.br/lote/detalhe/285449", "045")</f>
      </c>
      <c r="B24" s="4" t="s">
        <f>=HYPERLINK("https://www.leilaoonline.com.br/lote/detalhe/285449", "veja o vídeo!! FIAT/STRADA ENDURANCE CD; 2021/2022; BRANCA; ALCO./GASOL. - FUNCIONANDO - IPVA 2025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55.000,00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=HYPERLINK("https://www.leilaoonline.com.br/lote/detalhe/285486", "050")</f>
      </c>
      <c r="B25" s="4" t="s">
        <f>=HYPERLINK("https://www.leilaoonline.com.br/lote/detalhe/285486", "CHEVROLET SPIN LS; 2021/2021; PRATA; ALCO./GASOL. - FUNCIONANDO - IPVA 2025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=HYPERLINK("https://www.leilaoonline.com.br/lote/detalhe/285476", "055")</f>
      </c>
      <c r="B26" s="4" t="s">
        <f>=HYPERLINK("https://www.leilaoonline.com.br/lote/detalhe/285476", "veja o vídeo!! I/DODGE JOURNEY SXT; 2010/2010; PRATA; GASOLINA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=HYPERLINK("https://www.leilaoonline.com.br/lote/detalhe/285447", "060")</f>
      </c>
      <c r="B27" s="4" t="s">
        <f>=HYPERLINK("https://www.leilaoonline.com.br/lote/detalhe/285447", "veja o vídeo!! TOYOTA/YARIS SA XL15LIVE; 2020/2021; BRANCA; ALCO./GASOL. - FUNCIONANDO - IPVA 2025 OK")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=HYPERLINK("https://www.leilaoonline.com.br/lote/detalhe/285483", "065")</f>
      </c>
      <c r="B28" s="4" t="s">
        <f>=HYPERLINK("https://www.leilaoonline.com.br/lote/detalhe/285483", "veja o vídeo!! I/HONDA CR-V EXL; 2011/2011; PRETA; ALCO./GASOL. - FUNCIONANDO 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=HYPERLINK("https://www.leilaoonline.com.br/lote/detalhe/285471", "070")</f>
      </c>
      <c r="B29" s="4" t="s">
        <f>=HYPERLINK("https://www.leilaoonline.com.br/lote/detalhe/285471", "veja o vídeo!! CHEV/ONIX 10TMT LT1; 2021/2022; PRETA;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33.000,00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=HYPERLINK("https://www.leilaoonline.com.br/lote/detalhe/285450", "075")</f>
      </c>
      <c r="B30" s="4" t="s">
        <f>=HYPERLINK("https://www.leilaoonline.com.br/lote/detalhe/285450", "veja o vídeo!! GM/OMEGA GLS; 1994/1994; PRETA; ALCOOL - FUNCIONANDO - LEGALIZADO")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=HYPERLINK("https://www.leilaoonline.com.br/lote/detalhe/285477", "080")</f>
      </c>
      <c r="B31" s="4" t="s">
        <f>=HYPERLINK("https://www.leilaoonline.com.br/lote/detalhe/285477", "veja o vídeo!! CHEV/SPIN 1.8L MT LT; 2017/2018; BRANCA; ALCO./GASOL.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=HYPERLINK("https://www.leilaoonline.com.br/lote/detalhe/285445", "085")</f>
      </c>
      <c r="B32" s="4" t="s">
        <f>=HYPERLINK("https://www.leilaoonline.com.br/lote/detalhe/285445", "CHEVROLET/S10 LS DS4; 2014/2015; PRATA; DIESEL - NÃO FUNCIONA - FIPE APROX.: R$ 102.456,00")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=HYPERLINK("https://www.leilaoonline.com.br/lote/detalhe/285466", "090")</f>
      </c>
      <c r="B33" s="4" t="s">
        <f>=HYPERLINK("https://www.leilaoonline.com.br/lote/detalhe/285466", "veja o vídeo!! I/HYUNDAI TUCSON GL 20L; 2008/2009; PRETA; GASOLINA - FUNCIONANDO")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=HYPERLINK("https://www.leilaoonline.com.br/lote/detalhe/285454", "095")</f>
      </c>
      <c r="B34" s="4" t="s">
        <f>=HYPERLINK("https://www.leilaoonline.com.br/lote/detalhe/285454", "veja o vídeo!! I/MMC PAJERO SPORT HPE; 2019/2020; PRATA; DIESEL - FUNC. - IPVA 2025 OK - FIPE APROX.: R$ 219.086,00")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142.500,00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=HYPERLINK("https://www.leilaoonline.com.br/lote/detalhe/285475", "100")</f>
      </c>
      <c r="B35" s="4" t="s">
        <f>=HYPERLINK("https://www.leilaoonline.com.br/lote/detalhe/285475", "veja o vídeo!! VW/GOLF; 1999/2000; VERDE; GASOLINA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=HYPERLINK("https://www.leilaoonline.com.br/lote/detalhe/285470", "105")</f>
      </c>
      <c r="B36" s="4" t="s">
        <f>=HYPERLINK("https://www.leilaoonline.com.br/lote/detalhe/285470", "veja o vídeo!! I/TOYOTA HILUX CD4X4 SRV; 2010/2010; PRATA; DIESEL - FUNCIONANDO")</f>
      </c>
      <c r="C36" s="4" t="inlineStr">
        <is>
          <t>Não vendido</t>
        </is>
      </c>
      <c r="D36" s="4" t="inlineStr">
        <is>
          <t>49</t>
        </is>
      </c>
      <c r="E36" s="5" t="inlineStr">
        <is>
          <t>72.000,00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=HYPERLINK("https://www.leilaoonline.com.br/lote/detalhe/285444", "110")</f>
      </c>
      <c r="B37" s="4" t="s">
        <f>=HYPERLINK("https://www.leilaoonline.com.br/lote/detalhe/285444", "CAMINHONETE CHEVROLET S10 LS; ANO 2018/2019; 4X4 CD; COR PRATA; COMB. DIESEL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43.000,00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=HYPERLINK("https://www.leilaoonline.com.br/lote/detalhe/285464", "115")</f>
      </c>
      <c r="B38" s="4" t="s">
        <f>=HYPERLINK("https://www.leilaoonline.com.br/lote/detalhe/285464", "veja o vídeo!! CHEV/ONIX PLUS 10TAT PR2; 2022/2023; BRANCA; ALCO./GASOL. - IPVA 2025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=HYPERLINK("https://www.leilaoonline.com.br/lote/detalhe/285474", "120")</f>
      </c>
      <c r="B39" s="4" t="s">
        <f>=HYPERLINK("https://www.leilaoonline.com.br/lote/detalhe/285474", "veja o vídeo!! HONDA/FIT LX CVT; 2014/2015; PRATA; ALCO./GASOL. - FUNCIONANDO - IPVA 2025 OK")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=HYPERLINK("https://www.leilaoonline.com.br/lote/detalhe/285452", "125")</f>
      </c>
      <c r="B40" s="4" t="s">
        <f>=HYPERLINK("https://www.leilaoonline.com.br/lote/detalhe/285452", "veja o vídeo!! CHEV/SPIN 1.8L MT LS E; 2021/2021; PRATA; ALCO./GASOL. - FUNCIONANDO - IPVA 2025 OK")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=HYPERLINK("https://www.leilaoonline.com.br/lote/detalhe/285453", "130")</f>
      </c>
      <c r="B41" s="4" t="s">
        <f>=HYPERLINK("https://www.leilaoonline.com.br/lote/detalhe/285453", "veja o vídeo!! I/AUDI RS4 AVANT 4.2FSI; 2014/2015; VERMELHA; GASOLINA - FUNC. - IPVA 2025 OK - FIPE APROX.: R$ 362.069,00")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=HYPERLINK("https://www.leilaoonline.com.br/lote/detalhe/285451", "135")</f>
      </c>
      <c r="B42" s="4" t="s">
        <f>=HYPERLINK("https://www.leilaoonline.com.br/lote/detalhe/285451", "veja o vídeo!! MMC/ASX 2.0 AWD CVT; 2016/2016; BRANCA;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31.000,00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=HYPERLINK("https://www.leilaoonline.com.br/lote/detalhe/285455", "140")</f>
      </c>
      <c r="B43" s="4" t="s">
        <f>=HYPERLINK("https://www.leilaoonline.com.br/lote/detalhe/285455", "VW/GOL 1.6; 2009/2010; BRANCA; ALCO./GASOL. - FUNCIONANDO - IPVA 2025 OK")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16.800,00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=HYPERLINK("https://www.leilaoonline.com.br/lote/detalhe/285480", "145")</f>
      </c>
      <c r="B44" s="4" t="s">
        <f>=HYPERLINK("https://www.leilaoonline.com.br/lote/detalhe/285480", "RENAULT DUSTER EXP 1.6 SCE; ANO 2018/2019;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=HYPERLINK("https://www.leilaoonline.com.br/lote/detalhe/285463", "150")</f>
      </c>
      <c r="B45" s="4" t="s">
        <f>=HYPERLINK("https://www.leilaoonline.com.br/lote/detalhe/285463", "veja o vídeo!! RENAULT/SANDERO STEPWAY; 2009/2010; CINZA; ALCO./GASOL. - FUNCIONANDO - IPVA 2025 OK")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=HYPERLINK("https://www.leilaoonline.com.br/lote/detalhe/285458", "155")</f>
      </c>
      <c r="B46" s="4" t="s">
        <f>=HYPERLINK("https://www.leilaoonline.com.br/lote/detalhe/285458", "TOYOTA HILUX SW4 SRV 4X4; 2008/2008; COR PRETA; DIESEL - FUNCIONANDO - IPVA 2025 OK")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57.500,00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=HYPERLINK("https://www.leilaoonline.com.br/lote/detalhe/285462", "160")</f>
      </c>
      <c r="B47" s="4" t="s">
        <f>=HYPERLINK("https://www.leilaoonline.com.br/lote/detalhe/285462", "veja o vídeo!! I/VW PASSAT TURBO; 2003/2004; CINZA;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=HYPERLINK("https://www.leilaoonline.com.br/lote/detalhe/285459", "165")</f>
      </c>
      <c r="B48" s="4" t="s">
        <f>=HYPERLINK("https://www.leilaoonline.com.br/lote/detalhe/285459", "NISSAN/KICKS SL CVT; 2018/2018; PRETA; ALCO./GASOL. - FUNCIONANDO - IPVA 2025 OK")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=HYPERLINK("https://www.leilaoonline.com.br/lote/detalhe/285468", "170")</f>
      </c>
      <c r="B49" s="4" t="s">
        <f>=HYPERLINK("https://www.leilaoonline.com.br/lote/detalhe/285468", "veja o vídeo!! FORD/KA FLEX; 2011/2011; PRETA; ALCO./GASOL. - FUNCIONANDO - IPVA 2025 OK")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10.400,00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=HYPERLINK("https://www.leilaoonline.com.br/lote/detalhe/285484", "175")</f>
      </c>
      <c r="B50" s="4" t="s">
        <f>=HYPERLINK("https://www.leilaoonline.com.br/lote/detalhe/285484", "I/ROYAL ENFIELD HIMALAYA; 2021/2022; CINZA; GASOLINA - NÃO FUNCIONA - IPVA 2025 OK")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=HYPERLINK("https://www.leilaoonline.com.br/lote/detalhe/285487", "180")</f>
      </c>
      <c r="B51" s="4" t="s">
        <f>=HYPERLINK("https://www.leilaoonline.com.br/lote/detalhe/285487", "VW/VOYAGE GL; 1990/1990; BEGE; GASOLINA - FUNCIONANDO")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=HYPERLINK("https://www.leilaoonline.com.br/lote/detalhe/285488", "185")</f>
      </c>
      <c r="B52" s="4" t="s">
        <f>=HYPERLINK("https://www.leilaoonline.com.br/lote/detalhe/285488", "veja o vídeo!! VW/SANTANA 2000 MI; 1998/1999; CINZA; GASOLINA - FUNCIONANDO")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=HYPERLINK("https://www.leilaoonline.com.br/lote/detalhe/285479", "190")</f>
      </c>
      <c r="B53" s="4" t="s">
        <f>=HYPERLINK("https://www.leilaoonline.com.br/lote/detalhe/285479", "FORD/KA FLEX; 2010/2011; VERMELHA; ALCO./GASOL.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=HYPERLINK("https://www.leilaoonline.com.br/lote/detalhe/285485", "195")</f>
      </c>
      <c r="B54" s="4" t="s">
        <f>=HYPERLINK("https://www.leilaoonline.com.br/lote/detalhe/285485", "veja o vídeo!! I/KIA PICANTO EX3 1.0L; 2010/2010; PRATA; GASOLINA - FUNCIONANDO - IPVA 2025 OK")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=HYPERLINK("https://www.leilaoonline.com.br/lote/detalhe/285465", "200")</f>
      </c>
      <c r="B55" s="4" t="s">
        <f>=HYPERLINK("https://www.leilaoonline.com.br/lote/detalhe/285465", "veja o vídeo!! I/HONDA CR-V EXL; 2008/2008; PRATA; GASOLINA - FUNCIONANDO - IPVA 2025 OK")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=HYPERLINK("https://www.leilaoonline.com.br/lote/detalhe/285461", "205")</f>
      </c>
      <c r="B56" s="4" t="s">
        <f>=HYPERLINK("https://www.leilaoonline.com.br/lote/detalhe/285461", "VW/POLO 1.6; 2008/2009; PRETA; ALCO./GASOL./GNV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=HYPERLINK("https://www.leilaoonline.com.br/lote/detalhe/285467", "210")</f>
      </c>
      <c r="B57" s="4" t="s">
        <f>=HYPERLINK("https://www.leilaoonline.com.br/lote/detalhe/285467", "veja o vídeo!! AUDI/A3 1.8T; 2003/2004; PRATA;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7.550,00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=HYPERLINK("https://www.leilaoonline.com.br/lote/detalhe/285490", "215")</f>
      </c>
      <c r="B58" s="4" t="s">
        <f>=HYPERLINK("https://www.leilaoonline.com.br/lote/detalhe/285490", "MERCEDES BENZ C280; ANO 1995;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=HYPERLINK("https://www.leilaoonline.com.br/lote/detalhe/285456", "220")</f>
      </c>
      <c r="B59" s="4" t="s">
        <f>=HYPERLINK("https://www.leilaoonline.com.br/lote/detalhe/285456", "veja o vídeo!! TOYOTA/HILUX CD4X4 SRV; 2009/2010; PRETA; DIESEL - FUNCIONANDO")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58.750,00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=HYPERLINK("https://www.leilaoonline.com.br/lote/detalhe/285489", "225")</f>
      </c>
      <c r="B60" s="4" t="s">
        <f>=HYPERLINK("https://www.leilaoonline.com.br/lote/detalhe/285489", "FORD/DEL REY; 1983/1984; MARROM; ALCOOL - NÃO FUNCIONA")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=HYPERLINK("https://www.leilaoonline.com.br/lote/detalhe/285481", "230")</f>
      </c>
      <c r="B61" s="4" t="s">
        <f>=HYPERLINK("https://www.leilaoonline.com.br/lote/detalhe/285481", "PEUGEOT/208 GRIFFE A; 2013/2014; PRETA; ALCO./GASOL.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19.000,00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2026-06-18T21:52:42.00Z</dcterms:created>
  <dc:creator>Tellks Tecnologia</dc:creator>
  <cp:revision>0</cp:revision>
</cp:coreProperties>
</file>