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24 • Fluence 17 • Ecosport • ASX • City 23 • TCROSS 24 • S10 22 • CR-V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=HYPERLINK("https://www.leilaoonline.com.br/lote/detalhe/316670", "005")</f>
      </c>
      <c r="B11" s="4" t="s">
        <f>=HYPERLINK("https://www.leilaoonline.com.br/lote/detalhe/316670", "veja o vídeo!! I/FORD RANGER LTDPCD3D4A; 2024/2024; CINZA; DIESEL - FUNC. - FIPE APROX.: R$ 292.500,00")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=HYPERLINK("https://www.leilaoonline.com.br/lote/detalhe/316703", "010")</f>
      </c>
      <c r="B12" s="4" t="s">
        <f>=HYPERLINK("https://www.leilaoonline.com.br/lote/detalhe/316703", "veja o vídeo!! RENAULT/OROCH EXP 16 SCE; 2020/2021; BRANCA;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=HYPERLINK("https://www.leilaoonline.com.br/lote/detalhe/316680", "015")</f>
      </c>
      <c r="B13" s="4" t="s">
        <f>=HYPERLINK("https://www.leilaoonline.com.br/lote/detalhe/316680", "veja o vídeo!! FIAT/TORO VOLCANO AT D4; 2018/2019;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=HYPERLINK("https://www.leilaoonline.com.br/lote/detalhe/316692", "017")</f>
      </c>
      <c r="B14" s="4" t="s">
        <f>=HYPERLINK("https://www.leilaoonline.com.br/lote/detalhe/316692", "veja o vídeo!! CHEV/TRACKER T A; 2020/2021; CINZA;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=HYPERLINK("https://www.leilaoonline.com.br/lote/detalhe/316682", "020")</f>
      </c>
      <c r="B15" s="4" t="s">
        <f>=HYPERLINK("https://www.leilaoonline.com.br/lote/detalhe/316682", "veja o vídeo!! CHEVROLET/CRUZE LT NB; 2012/2012; PRETA;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=HYPERLINK("https://www.leilaoonline.com.br/lote/detalhe/316684", "025")</f>
      </c>
      <c r="B16" s="4" t="s">
        <f>=HYPERLINK("https://www.leilaoonline.com.br/lote/detalhe/316684", "VW/PARATI GL 1.8; 1994/1994; AZUL; GASOLINA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=HYPERLINK("https://www.leilaoonline.com.br/lote/detalhe/316683", "030")</f>
      </c>
      <c r="B17" s="4" t="s">
        <f>=HYPERLINK("https://www.leilaoonline.com.br/lote/detalhe/316683", "veja o vídeo!! CHEV/PRISMA 1.4MT LT; 2014/2015;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=HYPERLINK("https://www.leilaoonline.com.br/lote/detalhe/316677", "035")</f>
      </c>
      <c r="B18" s="4" t="s">
        <f>=HYPERLINK("https://www.leilaoonline.com.br/lote/detalhe/316677", "veja o vídeo!! VW/T CROSS TSI; 2023/2024; BRANCA; ALCO./GASOL. - FUNCIONANDO - FIPE APROX.: R$ 109.162,00")</f>
      </c>
      <c r="C18" s="4" t="inlineStr">
        <is>
          <t>Vendido</t>
        </is>
      </c>
      <c r="D18" s="4" t="inlineStr">
        <is>
          <t>30</t>
        </is>
      </c>
      <c r="E18" s="5" t="inlineStr">
        <is>
          <t>69.250,00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=HYPERLINK("https://www.leilaoonline.com.br/lote/detalhe/316687", "040")</f>
      </c>
      <c r="B19" s="4" t="s">
        <f>=HYPERLINK("https://www.leilaoonline.com.br/lote/detalhe/316687", "I/AUDI A5 SPB 2.0 TFSI; 2023/2024; CINZA; GASOLINA - FUNCIONANDO - FIPE APROX.: R$ 302.944,00")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=HYPERLINK("https://www.leilaoonline.com.br/lote/detalhe/316674", "045")</f>
      </c>
      <c r="B20" s="4" t="s">
        <f>=HYPERLINK("https://www.leilaoonline.com.br/lote/detalhe/316674", "veja o vídeo!! HONDA/CITY EXL; 2022/2023; BRANCA; ALCO./GASOL. - FUNCIONANDO - FIPE APROX.: R$ 106.766,00")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67.750,00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=HYPERLINK("https://www.leilaoonline.com.br/lote/detalhe/316706", "050")</f>
      </c>
      <c r="B21" s="4" t="s">
        <f>=HYPERLINK("https://www.leilaoonline.com.br/lote/detalhe/316706", "veja o vídeo!! I/LR FREELANDER 2 SE I6; 2007/2008; PRETA; GASOLINA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=HYPERLINK("https://www.leilaoonline.com.br/lote/detalhe/316681", "055")</f>
      </c>
      <c r="B22" s="4" t="s">
        <f>=HYPERLINK("https://www.leilaoonline.com.br/lote/detalhe/316681", "veja o vídeo!! I/HONDA CR-V EXL; 2011/2011; PRETA; ALCO./GASOL.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=HYPERLINK("https://www.leilaoonline.com.br/lote/detalhe/316668", "060")</f>
      </c>
      <c r="B23" s="4" t="s">
        <f>=HYPERLINK("https://www.leilaoonline.com.br/lote/detalhe/316668", "veja o vídeo!! I/RENAULT FLUENCE DYN PL; 2016/2017; PRATA;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=HYPERLINK("https://www.leilaoonline.com.br/lote/detalhe/316662", "065")</f>
      </c>
      <c r="B24" s="4" t="s">
        <f>=HYPERLINK("https://www.leilaoonline.com.br/lote/detalhe/316662", "veja o vídeo!! I/BMW 320I; 2019/2020; PRETA; GASOLINA - FUNCIONANDO - FIPE APROX.: R$ 202.820,00")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130.500,00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=HYPERLINK("https://www.leilaoonline.com.br/lote/detalhe/316675", "070")</f>
      </c>
      <c r="B25" s="4" t="s">
        <f>=HYPERLINK("https://www.leilaoonline.com.br/lote/detalhe/316675", "veja o video!! IMP/IVECOFIAT D T3510VB1; 1999/1999; COR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=HYPERLINK("https://www.leilaoonline.com.br/lote/detalhe/316676", "075")</f>
      </c>
      <c r="B26" s="4" t="s">
        <f>=HYPERLINK("https://www.leilaoonline.com.br/lote/detalhe/316676",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65.000,00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=HYPERLINK("https://www.leilaoonline.com.br/lote/detalhe/316702", "077")</f>
      </c>
      <c r="B27" s="4" t="s">
        <f>=HYPERLINK("https://www.leilaoonline.com.br/lote/detalhe/316702", "HONDA/CB 300R; 2009/2010; AMARELA;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=HYPERLINK("https://www.leilaoonline.com.br/lote/detalhe/316669", "080")</f>
      </c>
      <c r="B28" s="4" t="s">
        <f>=HYPERLINK("https://www.leilaoonline.com.br/lote/detalhe/316669", "FORD/ECOSPORT XLS1.6FLEX; 2006/2006;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=HYPERLINK("https://www.leilaoonline.com.br/lote/detalhe/316707", "085")</f>
      </c>
      <c r="B29" s="4" t="s">
        <f>=HYPERLINK("https://www.leilaoonline.com.br/lote/detalhe/316707", "veja o vídeo!! I/TOYOTA HILUX CD4X2 SR; 2013/2013; PRETA; ALCO./GASOL.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=HYPERLINK("https://www.leilaoonline.com.br/lote/detalhe/316704", "090")</f>
      </c>
      <c r="B30" s="4" t="s">
        <f>=HYPERLINK("https://www.leilaoonline.com.br/lote/detalhe/316704", "HONDA/CB 300R; 2010/2010; VERMELHA; GASOLINA - FUNCIONANDO - APROX. 55.200KM")</f>
      </c>
      <c r="C30" s="4" t="inlineStr">
        <is>
          <t>Vendido</t>
        </is>
      </c>
      <c r="D30" s="4" t="inlineStr">
        <is>
          <t>23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=HYPERLINK("https://www.leilaoonline.com.br/lote/detalhe/316701", "095")</f>
      </c>
      <c r="B31" s="4" t="s">
        <f>=HYPERLINK("https://www.leilaoonline.com.br/lote/detalhe/316701", "veja o vídeo!! GM/CELTA 2P LIFE; 2004/2005; PRATA; GASOLINA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=HYPERLINK("https://www.leilaoonline.com.br/lote/detalhe/316700", "100")</f>
      </c>
      <c r="B32" s="4" t="s">
        <f>=HYPERLINK("https://www.leilaoonline.com.br/lote/detalhe/316700", "veja o vídeo!! CITROEN/C4CACTUS FEEL AT; 2022/2023; PRETA;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=HYPERLINK("https://www.leilaoonline.com.br/lote/detalhe/316694", "105")</f>
      </c>
      <c r="B33" s="4" t="s">
        <f>=HYPERLINK("https://www.leilaoonline.com.br/lote/detalhe/316694", "HONDA/FIT LX CVT; 2015/2015; CINZA; ALCO./GASOL.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=HYPERLINK("https://www.leilaoonline.com.br/lote/detalhe/316695", "110")</f>
      </c>
      <c r="B34" s="4" t="s">
        <f>=HYPERLINK("https://www.leilaoonline.com.br/lote/detalhe/316695", "veja o vídeo!! CHEVROLET/S10 LT DD4A; 2014/2014; PRATA; DIESEL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=HYPERLINK("https://www.leilaoonline.com.br/lote/detalhe/316705", "115")</f>
      </c>
      <c r="B35" s="4" t="s">
        <f>=HYPERLINK("https://www.leilaoonline.com.br/lote/detalhe/316705", "veja o vídeo!! FORD/KA SE 1.0 HA C; 2020/2021; BRANCA; ALCO./GASOL. - FUNCIONANDO")</f>
      </c>
      <c r="C35" s="4" t="inlineStr">
        <is>
          <t>Vendido</t>
        </is>
      </c>
      <c r="D35" s="4" t="inlineStr">
        <is>
          <t>38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=HYPERLINK("https://www.leilaoonline.com.br/lote/detalhe/316665", "120")</f>
      </c>
      <c r="B36" s="4" t="s">
        <f>=HYPERLINK("https://www.leilaoonline.com.br/lote/detalhe/316665", "IMP/SUZUKI VITARA; 1993/1994;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=HYPERLINK("https://www.leilaoonline.com.br/lote/detalhe/316664", "120")</f>
      </c>
      <c r="B37" s="4" t="s">
        <f>=HYPERLINK("https://www.leilaoonline.com.br/lote/detalhe/316664", "veja o vídeo!! GM/VECTRA MILENIUM; 2001/2001; PRATA; GASOLINA - FUNCIONANDO 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=HYPERLINK("https://www.leilaoonline.com.br/lote/detalhe/316696", "125")</f>
      </c>
      <c r="B38" s="4" t="s">
        <f>=HYPERLINK("https://www.leilaoonline.com.br/lote/detalhe/316696", "veja o vídeo!! FIAT/UNO VIVACE 1.0; 2013/2014; CINZA; ALCO./GASOL. - FUNCIONANDO")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=HYPERLINK("https://www.leilaoonline.com.br/lote/detalhe/316693", "130")</f>
      </c>
      <c r="B39" s="4" t="s">
        <f>=HYPERLINK("https://www.leilaoonline.com.br/lote/detalhe/316693", "veja o vídeo!! VW/AMAROK CD 4X4 HIGH; 2013/2014;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=HYPERLINK("https://www.leilaoonline.com.br/lote/detalhe/316672", "135")</f>
      </c>
      <c r="B40" s="4" t="s">
        <f>=HYPERLINK("https://www.leilaoonline.com.br/lote/detalhe/316672", "veja o vídeo!! CITROEN/AIRCROSS LIVE MT; 2018/2019; VERMELHA;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=HYPERLINK("https://www.leilaoonline.com.br/lote/detalhe/316663", "140")</f>
      </c>
      <c r="B41" s="4" t="s">
        <f>=HYPERLINK("https://www.leilaoonline.com.br/lote/detalhe/316663", "veja o vídeo!! YAMAHA/MT09 ABS; 2020/2021; CINZA;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=HYPERLINK("https://www.leilaoonline.com.br/lote/detalhe/316673", "145")</f>
      </c>
      <c r="B42" s="4" t="s">
        <f>=HYPERLINK("https://www.leilaoonline.com.br/lote/detalhe/316673", "veja o vídeo!! VW/VOYAGE CL 1.8; 1994/1995;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=HYPERLINK("https://www.leilaoonline.com.br/lote/detalhe/316698", "150")</f>
      </c>
      <c r="B43" s="4" t="s">
        <f>=HYPERLINK("https://www.leilaoonline.com.br/lote/detalhe/316698", "RENAULT/SANDERO DYNA 16R; 2015/2015;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=HYPERLINK("https://www.leilaoonline.com.br/lote/detalhe/316671", "155")</f>
      </c>
      <c r="B44" s="4" t="s">
        <f>=HYPERLINK("https://www.leilaoonline.com.br/lote/detalhe/316671", "veja o vídeo!! MMC/ASX GLS 2WD; 2019/2020; VERMELHA;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=HYPERLINK("https://www.leilaoonline.com.br/lote/detalhe/316667", "160")</f>
      </c>
      <c r="B45" s="4" t="s">
        <f>=HYPERLINK("https://www.leilaoonline.com.br/lote/detalhe/316667", "CAMINHÃO FORD/F4000; ANO 1977/1977; COR AZUL; COMB. DIESEL; C/ PRANCHA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=HYPERLINK("https://www.leilaoonline.com.br/lote/detalhe/316686", "165")</f>
      </c>
      <c r="B46" s="4" t="s">
        <f>=HYPERLINK("https://www.leilaoonline.com.br/lote/detalhe/316686", "veja o vídeo!! CHEVROLET/S10 LS DS4; 2021/2022; BRANCA; DIESEL 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98.500,00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=HYPERLINK("https://www.leilaoonline.com.br/lote/detalhe/316679", "170")</f>
      </c>
      <c r="B47" s="4" t="s">
        <f>=HYPERLINK("https://www.leilaoonline.com.br/lote/detalhe/316679", "veja o vídeo!! IVECOFIAT/DAILY3510 VAN1; 2002/2003; BRANCA; DIESEL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=HYPERLINK("https://www.leilaoonline.com.br/lote/detalhe/316685", "175")</f>
      </c>
      <c r="B48" s="4" t="s">
        <f>=HYPERLINK("https://www.leilaoonline.com.br/lote/detalhe/316685", "veja o vídeo!! I/AUDI A5 SPB 170CV; ANO 2015/2015; COR CINZA;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52.500,00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=HYPERLINK("https://www.leilaoonline.com.br/lote/detalhe/316699", "180")</f>
      </c>
      <c r="B49" s="4" t="s">
        <f>=HYPERLINK("https://www.leilaoonline.com.br/lote/detalhe/316699",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=HYPERLINK("https://www.leilaoonline.com.br/lote/detalhe/316697", "185")</f>
      </c>
      <c r="B50" s="4" t="s">
        <f>=HYPERLINK("https://www.leilaoonline.com.br/lote/detalhe/316697",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=HYPERLINK("https://www.leilaoonline.com.br/lote/detalhe/316689", "190")</f>
      </c>
      <c r="B51" s="4" t="s">
        <f>=HYPERLINK("https://www.leilaoonline.com.br/lote/detalhe/316689", "FIAT/IDEA ESSENCE 1.6; 2013/2013; PRATA;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=HYPERLINK("https://www.leilaoonline.com.br/lote/detalhe/316678", "195")</f>
      </c>
      <c r="B52" s="4" t="s">
        <f>=HYPERLINK("https://www.leilaoonline.com.br/lote/detalhe/316678", "I/NISSAN SENTRA S; 2007/2008; PRETA;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=HYPERLINK("https://www.leilaoonline.com.br/lote/detalhe/316708", "200")</f>
      </c>
      <c r="B53" s="4" t="s">
        <f>=HYPERLINK("https://www.leilaoonline.com.br/lote/detalhe/316708", "PEUGEOT/208 GRIFFE A; 2013/2014; PRETA;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=HYPERLINK("https://www.leilaoonline.com.br/lote/detalhe/316666", "205")</f>
      </c>
      <c r="B54" s="4" t="s">
        <f>=HYPERLINK("https://www.leilaoonline.com.br/lote/detalhe/316666", "GURGEL/BR 800; 1991/1991; BEGE; GASOLINA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=HYPERLINK("https://www.leilaoonline.com.br/lote/detalhe/316688", "210")</f>
      </c>
      <c r="B55" s="4" t="s">
        <f>=HYPERLINK("https://www.leilaoonline.com.br/lote/detalhe/316688", "FIAT/DUCATO COMBINATO; ANO 2001; SUCATA - FIM DE VIDA ÚTIL, SEM DIREITO A DOCUMENTO")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2026-04-29T18:44:47.00Z</dcterms:created>
  <dc:creator>Tellks Tecnologia</dc:creator>
  <cp:revision>0</cp:revision>
</cp:coreProperties>
</file>