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VEÍCULOS GOL E VOYAGE 1.6L ANOS 2019 / 2020 / 2021 / 2022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=HYPERLINK("https://www.leilaoonline.com.br/lote/detalhe/327777", "10576")</f>
      </c>
      <c r="B11" s="4" t="s">
        <f>=HYPERLINK("https://www.leilaoonline.com.br/lote/detalhe/327777", " VW/VOYAGE 1.6L MB5; ANO 2021/2022; BRANCA. - LOC. MATÃO/SP")</f>
      </c>
      <c r="C11" s="4" t="inlineStr">
        <is>
          <t>Venda condicional</t>
        </is>
      </c>
      <c r="D11" s="4" t="inlineStr">
        <is>
          <t>22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=HYPERLINK("https://www.leilaoonline.com.br/lote/detalhe/327775", "10577")</f>
      </c>
      <c r="B12" s="4" t="s">
        <f>=HYPERLINK("https://www.leilaoonline.com.br/lote/detalhe/327775", " VW/GOL 1.6L MB5; ANO 2019/2019; BRANCA. - LOC. ITAPUI/SP")</f>
      </c>
      <c r="C12" s="4" t="inlineStr">
        <is>
          <t>Venda condicional</t>
        </is>
      </c>
      <c r="D12" s="4" t="inlineStr">
        <is>
          <t>18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=HYPERLINK("https://www.leilaoonline.com.br/lote/detalhe/327789", "10578")</f>
      </c>
      <c r="B13" s="4" t="s">
        <f>=HYPERLINK("https://www.leilaoonline.com.br/lote/detalhe/327789", " VW/GOL 1.6L MB5; ANO 2019/2019; BRANCA. - LOC. MATÃO/SP")</f>
      </c>
      <c r="C13" s="4" t="inlineStr">
        <is>
          <t>Venda condicional</t>
        </is>
      </c>
      <c r="D13" s="4" t="inlineStr">
        <is>
          <t>21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=HYPERLINK("https://www.leilaoonline.com.br/lote/detalhe/327782", "10579")</f>
      </c>
      <c r="B14" s="4" t="s">
        <f>=HYPERLINK("https://www.leilaoonline.com.br/lote/detalhe/327782", " VW/GOL 1.6L MB5; ANO 2019/2019; BRANCA. - LOC. MATÃO/SP")</f>
      </c>
      <c r="C14" s="4" t="inlineStr">
        <is>
          <t>Venda condicional</t>
        </is>
      </c>
      <c r="D14" s="4" t="inlineStr">
        <is>
          <t>22</t>
        </is>
      </c>
      <c r="E14" s="5" t="inlineStr">
        <is>
          <t>25.500,00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=HYPERLINK("https://www.leilaoonline.com.br/lote/detalhe/327790", "10580")</f>
      </c>
      <c r="B15" s="4" t="s">
        <f>=HYPERLINK("https://www.leilaoonline.com.br/lote/detalhe/327790", " VW/GOL 1.6L MB5; ANO 2019/2019; BRANCA. - LOC. MATÃO/SP")</f>
      </c>
      <c r="C15" s="4" t="inlineStr">
        <is>
          <t>Venda condicional</t>
        </is>
      </c>
      <c r="D15" s="4" t="inlineStr">
        <is>
          <t>22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=HYPERLINK("https://www.leilaoonline.com.br/lote/detalhe/327785", "10581")</f>
      </c>
      <c r="B16" s="4" t="s">
        <f>=HYPERLINK("https://www.leilaoonline.com.br/lote/detalhe/327785", " VW/VOYAGE 1.6L MB5; ANO 2019/2020; BRANCA. - LOC. ITAPUI/SP")</f>
      </c>
      <c r="C16" s="4" t="inlineStr">
        <is>
          <t>Venda condicional</t>
        </is>
      </c>
      <c r="D16" s="4" t="inlineStr">
        <is>
          <t>24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=HYPERLINK("https://www.leilaoonline.com.br/lote/detalhe/327778", "10582")</f>
      </c>
      <c r="B17" s="4" t="s">
        <f>=HYPERLINK("https://www.leilaoonline.com.br/lote/detalhe/327778", " VW/GOL 1.6L MB5; ANO 2019/2019; BRANCA. - LOC. MATÃO/SP")</f>
      </c>
      <c r="C17" s="4" t="inlineStr">
        <is>
          <t>Venda condicional</t>
        </is>
      </c>
      <c r="D17" s="4" t="inlineStr">
        <is>
          <t>26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=HYPERLINK("https://www.leilaoonline.com.br/lote/detalhe/327776", "10583")</f>
      </c>
      <c r="B18" s="4" t="s">
        <f>=HYPERLINK("https://www.leilaoonline.com.br/lote/detalhe/327776", " VW/VOYAGE 1.6L MB5; ANO 2021/2022; BRANCA. - LOC. ITAPUI/SP")</f>
      </c>
      <c r="C18" s="4" t="inlineStr">
        <is>
          <t>Venda condicional</t>
        </is>
      </c>
      <c r="D18" s="4" t="inlineStr">
        <is>
          <t>17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=HYPERLINK("https://www.leilaoonline.com.br/lote/detalhe/327780", "10584")</f>
      </c>
      <c r="B19" s="4" t="s">
        <f>=HYPERLINK("https://www.leilaoonline.com.br/lote/detalhe/327780", " VW/GOL 1.6L MB5; ANO 2019/2019; BRANCA. - LOC. ITAPUI/SP")</f>
      </c>
      <c r="C19" s="4" t="inlineStr">
        <is>
          <t>Venda condicional</t>
        </is>
      </c>
      <c r="D19" s="4" t="inlineStr">
        <is>
          <t>21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=HYPERLINK("https://www.leilaoonline.com.br/lote/detalhe/327781", "10585")</f>
      </c>
      <c r="B20" s="4" t="s">
        <f>=HYPERLINK("https://www.leilaoonline.com.br/lote/detalhe/327781", " VW/VOYAGE 1.6L MB5; ANO 2021/2022; BRANCA. - LOC. ITAPUI/SP")</f>
      </c>
      <c r="C20" s="4" t="inlineStr">
        <is>
          <t>Venda condicional</t>
        </is>
      </c>
      <c r="D20" s="4" t="inlineStr">
        <is>
          <t>17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=HYPERLINK("https://www.leilaoonline.com.br/lote/detalhe/327784", "10586")</f>
      </c>
      <c r="B21" s="4" t="s">
        <f>=HYPERLINK("https://www.leilaoonline.com.br/lote/detalhe/327784", " VW/VOYAGE 1.6L MB5; ANO 2021/2022; BRANCA. - LOC. ITAPUI/SP")</f>
      </c>
      <c r="C21" s="4" t="inlineStr">
        <is>
          <t>Venda condicional</t>
        </is>
      </c>
      <c r="D21" s="4" t="inlineStr">
        <is>
          <t>15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=HYPERLINK("https://www.leilaoonline.com.br/lote/detalhe/327787", "10587")</f>
      </c>
      <c r="B22" s="4" t="s">
        <f>=HYPERLINK("https://www.leilaoonline.com.br/lote/detalhe/327787", " VW/GOL 1.6L MB5; ANO 2021/2022; BRANCA. - LOC. ITAPUI/SP")</f>
      </c>
      <c r="C22" s="4" t="inlineStr">
        <is>
          <t>Venda condicional</t>
        </is>
      </c>
      <c r="D22" s="4" t="inlineStr">
        <is>
          <t>21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=HYPERLINK("https://www.leilaoonline.com.br/lote/detalhe/327783", "10588")</f>
      </c>
      <c r="B23" s="4" t="s">
        <f>=HYPERLINK("https://www.leilaoonline.com.br/lote/detalhe/327783", " VW/VOYAGE 1.6L MB5; ANO 2019/2020; BRANCA. - LOC. MATÃO/SP")</f>
      </c>
      <c r="C23" s="4" t="inlineStr">
        <is>
          <t>Venda condicional</t>
        </is>
      </c>
      <c r="D23" s="4" t="inlineStr">
        <is>
          <t>18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=HYPERLINK("https://www.leilaoonline.com.br/lote/detalhe/327786", "10589")</f>
      </c>
      <c r="B24" s="4" t="s">
        <f>=HYPERLINK("https://www.leilaoonline.com.br/lote/detalhe/327786", " VW/GOL 1.6L MB5; ANO 2021/2022; BRANCA. - LOC. MATÃO/SP")</f>
      </c>
      <c r="C24" s="4" t="inlineStr">
        <is>
          <t>Venda condicional</t>
        </is>
      </c>
      <c r="D24" s="4" t="inlineStr">
        <is>
          <t>10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=HYPERLINK("https://www.leilaoonline.com.br/lote/detalhe/327788", "10590")</f>
      </c>
      <c r="B25" s="4" t="s">
        <f>=HYPERLINK("https://www.leilaoonline.com.br/lote/detalhe/327788", " VW/VOYAGE 1.6L MB5; ANO 2021/2022; BRANCA. - LOC. ITAPUI/SP")</f>
      </c>
      <c r="C25" s="4" t="inlineStr">
        <is>
          <t>Venda condicional</t>
        </is>
      </c>
      <c r="D25" s="4" t="inlineStr">
        <is>
          <t>27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=HYPERLINK("https://www.leilaoonline.com.br/lote/detalhe/327779", "10591")</f>
      </c>
      <c r="B26" s="4" t="s">
        <f>=HYPERLINK("https://www.leilaoonline.com.br/lote/detalhe/327779", " VW/GOL 1.6L MB5; ANO 2019/2019; BRANCA. - LOC. ITAPUI/SP")</f>
      </c>
      <c r="C26" s="4" t="inlineStr">
        <is>
          <t>Venda condicional</t>
        </is>
      </c>
      <c r="D26" s="4" t="inlineStr">
        <is>
          <t>21</t>
        </is>
      </c>
      <c r="E26" s="5" t="inlineStr">
        <is>
          <t>25.000,00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2026-04-29T17:32:07.00Z</dcterms:created>
  <dc:creator>Tellks Tecnologia</dc:creator>
  <cp:revision>0</cp:revision>
</cp:coreProperties>
</file>