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Hyster • Torno Mec. • Retroesc. CAT • Redutores • Carretinhas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=HYPERLINK("https://www.leilaoonline.com.br/lote/detalhe/329282", "002")</f>
      </c>
      <c r="B11" s="4" t="s">
        <f>=HYPERLINK("https://www.leilaoonline.com.br/lote/detalhe/329282", "EMPILHADEIRA HYSTER CAP. 2,5 TON. - FUNCIONANDO")</f>
      </c>
      <c r="C11" s="4" t="inlineStr">
        <is>
          <t>Aguardando</t>
        </is>
      </c>
      <c r="D11" s="4" t="inlineStr">
        <is>
          <t>2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=HYPERLINK("https://www.leilaoonline.com.br/lote/detalhe/329272", "003")</f>
      </c>
      <c r="B12" s="4" t="s">
        <f>=HYPERLINK("https://www.leilaoonline.com.br/lote/detalhe/329272", "RETROESCAVADEIRA CAT 416E; ANO 2014/2014; COMB. DIESEL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=HYPERLINK("https://www.leilaoonline.com.br/lote/detalhe/329279", "006")</f>
      </c>
      <c r="B13" s="4" t="s">
        <f>=HYPERLINK("https://www.leilaoonline.com.br/lote/detalhe/329279", "LIXADEIRA DE CINTA INDUSTRIAL")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=HYPERLINK("https://www.leilaoonline.com.br/lote/detalhe/329277", "007")</f>
      </c>
      <c r="B14" s="4" t="s">
        <f>=HYPERLINK("https://www.leilaoonline.com.br/lote/detalhe/329277", "TORNO MECÂNICO")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=HYPERLINK("https://www.leilaoonline.com.br/lote/detalhe/329273", "008")</f>
      </c>
      <c r="B15" s="4" t="s">
        <f>=HYPERLINK("https://www.leilaoonline.com.br/lote/detalhe/329273", "REDUTOR MARCA TRANSMOTECNICA; C/ MOTOR ELÉTRICO")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=HYPERLINK("https://www.leilaoonline.com.br/lote/detalhe/329280", "009")</f>
      </c>
      <c r="B16" s="4" t="s">
        <f>=HYPERLINK("https://www.leilaoonline.com.br/lote/detalhe/329280", "UNIDADE HIDRÁULICA MARCA BUCHER; CAP. 250 LITROS")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=HYPERLINK("https://www.leilaoonline.com.br/lote/detalhe/329283", "011")</f>
      </c>
      <c r="B17" s="4" t="s">
        <f>=HYPERLINK("https://www.leilaoonline.com.br/lote/detalhe/329283", "LIXADEIRA")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=HYPERLINK("https://www.leilaoonline.com.br/lote/detalhe/329281", "012")</f>
      </c>
      <c r="B18" s="4" t="s">
        <f>=HYPERLINK("https://www.leilaoonline.com.br/lote/detalhe/329281", "LOTE C/ 3 UNIDADES DE PORTA ESCADA VEICULAR")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=HYPERLINK("https://www.leilaoonline.com.br/lote/detalhe/329278", "015")</f>
      </c>
      <c r="B19" s="4" t="s">
        <f>=HYPERLINK("https://www.leilaoonline.com.br/lote/detalhe/329278", "ZIPPER MACHINE")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=HYPERLINK("https://www.leilaoonline.com.br/lote/detalhe/329275", "016")</f>
      </c>
      <c r="B20" s="4" t="s">
        <f>=HYPERLINK("https://www.leilaoonline.com.br/lote/detalhe/329275", "TURBINA DE AVIÃO")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=HYPERLINK("https://www.leilaoonline.com.br/lote/detalhe/329274", "017")</f>
      </c>
      <c r="B21" s="4" t="s">
        <f>=HYPERLINK("https://www.leilaoonline.com.br/lote/detalhe/329274", "TURBINA DE AVIÃO")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=HYPERLINK("https://www.leilaoonline.com.br/lote/detalhe/329276", "018")</f>
      </c>
      <c r="B22" s="4" t="s">
        <f>=HYPERLINK("https://www.leilaoonline.com.br/lote/detalhe/329276", "GUINDASTE DE COLUNA; MARCA ADITY BIRLA UTILIZADO EM USINAS OU INDÚSTRIAS")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=HYPERLINK("https://www.leilaoonline.com.br/lote/detalhe/329284", "019")</f>
      </c>
      <c r="B23" s="4" t="s">
        <f>=HYPERLINK("https://www.leilaoonline.com.br/lote/detalhe/329284", "LOTE COM 13 RACKS METÁLICOS REFORÇADOS, CALVANIZADOS - MEDIDAS APROX.: 1.10 X 0.65 X 0.90 DE ALTURA")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=HYPERLINK("https://www.leilaoonline.com.br/lote/detalhe/329285", "020")</f>
      </c>
      <c r="B24" s="4" t="s">
        <f>=HYPERLINK("https://www.leilaoonline.com.br/lote/detalhe/329285", "CARRETA TRANSPORTE DE BOBINA")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=HYPERLINK("https://www.leilaoonline.com.br/lote/detalhe/329286", "021")</f>
      </c>
      <c r="B25" s="4" t="s">
        <f>=HYPERLINK("https://www.leilaoonline.com.br/lote/detalhe/329286", "BALANÇA FILIZOLA CAP. 1.000KG")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=HYPERLINK("https://www.leilaoonline.com.br/lote/detalhe/329291", "022")</f>
      </c>
      <c r="B26" s="4" t="s">
        <f>=HYPERLINK("https://www.leilaoonline.com.br/lote/detalhe/329291", "CARREGADOR KM")</f>
      </c>
      <c r="C26" s="4" t="inlineStr">
        <is>
          <t>Aguardando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=HYPERLINK("https://www.leilaoonline.com.br/lote/detalhe/329290", "023")</f>
      </c>
      <c r="B27" s="4" t="s">
        <f>=HYPERLINK("https://www.leilaoonline.com.br/lote/detalhe/329290", "GERADOR HONDA EP4000")</f>
      </c>
      <c r="C27" s="4" t="inlineStr">
        <is>
          <t>Aguardando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=HYPERLINK("https://www.leilaoonline.com.br/lote/detalhe/329287", "026")</f>
      </c>
      <c r="B28" s="4" t="s">
        <f>=HYPERLINK("https://www.leilaoonline.com.br/lote/detalhe/329287", "BALANÇA DIGITRON CAP. 1.000KG")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=HYPERLINK("https://www.leilaoonline.com.br/lote/detalhe/329289", "027")</f>
      </c>
      <c r="B29" s="4" t="s">
        <f>=HYPERLINK("https://www.leilaoonline.com.br/lote/detalhe/329289", "TRANSFORMADOR ZILMER")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=HYPERLINK("https://www.leilaoonline.com.br/lote/detalhe/329288", "029")</f>
      </c>
      <c r="B30" s="4" t="s">
        <f>=HYPERLINK("https://www.leilaoonline.com.br/lote/detalhe/329288", "LOTE C/ 02 CAIXAS DE SOM E 02 APARELHOS DE FAX")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=HYPERLINK("https://www.leilaoonline.com.br/lote/detalhe/329293", "030")</f>
      </c>
      <c r="B31" s="4" t="s">
        <f>=HYPERLINK("https://www.leilaoonline.com.br/lote/detalhe/329293", "TRITURADOR INDUSTRIAL")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=HYPERLINK("https://www.leilaoonline.com.br/lote/detalhe/329292", "031")</f>
      </c>
      <c r="B32" s="4" t="s">
        <f>=HYPERLINK("https://www.leilaoonline.com.br/lote/detalhe/329292", "PLAINA LIMADORA")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=HYPERLINK("https://www.leilaoonline.com.br/lote/detalhe/329294", "033")</f>
      </c>
      <c r="B33" s="4" t="s">
        <f>=HYPERLINK("https://www.leilaoonline.com.br/lote/detalhe/329294", "LOTE C/ 05 PISTÕES")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=HYPERLINK("https://www.leilaoonline.com.br/lote/detalhe/329295", "034")</f>
      </c>
      <c r="B34" s="4" t="s">
        <f>=HYPERLINK("https://www.leilaoonline.com.br/lote/detalhe/329295", "FURADEIRA DE BANCADA E ESMERIL")</f>
      </c>
      <c r="C34" s="4" t="inlineStr">
        <is>
          <t>Aguardando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=HYPERLINK("https://www.leilaoonline.com.br/lote/detalhe/329296", "035")</f>
      </c>
      <c r="B35" s="4" t="s">
        <f>=HYPERLINK("https://www.leilaoonline.com.br/lote/detalhe/329296", "BALANÇA PERFECTA")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=HYPERLINK("https://www.leilaoonline.com.br/lote/detalhe/329297", "036")</f>
      </c>
      <c r="B36" s="4" t="s">
        <f>=HYPERLINK("https://www.leilaoonline.com.br/lote/detalhe/329297", "COMPONENTE INDUSTRIAL")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=HYPERLINK("https://www.leilaoonline.com.br/lote/detalhe/329298", "041")</f>
      </c>
      <c r="B37" s="4" t="s">
        <f>=HYPERLINK("https://www.leilaoonline.com.br/lote/detalhe/329298", "ROLO COMPACTADOR")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=HYPERLINK("https://www.leilaoonline.com.br/lote/detalhe/329300", "042")</f>
      </c>
      <c r="B38" s="4" t="s">
        <f>=HYPERLINK("https://www.leilaoonline.com.br/lote/detalhe/329300", "GARRA")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=HYPERLINK("https://www.leilaoonline.com.br/lote/detalhe/329299", "043")</f>
      </c>
      <c r="B39" s="4" t="s">
        <f>=HYPERLINK("https://www.leilaoonline.com.br/lote/detalhe/329299", "PEÇAS DIVERSAS PARA EMPILHADEIRA")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=HYPERLINK("https://www.leilaoonline.com.br/lote/detalhe/329307", "045")</f>
      </c>
      <c r="B40" s="4" t="s">
        <f>=HYPERLINK("https://www.leilaoonline.com.br/lote/detalhe/329307", "BALANCIM")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=HYPERLINK("https://www.leilaoonline.com.br/lote/detalhe/329303", "047")</f>
      </c>
      <c r="B41" s="4" t="s">
        <f>=HYPERLINK("https://www.leilaoonline.com.br/lote/detalhe/329303", "GERADOR A DIESEL 6 KVA")</f>
      </c>
      <c r="C41" s="4" t="inlineStr">
        <is>
          <t>Aguardando</t>
        </is>
      </c>
      <c r="D41" s="4" t="inlineStr">
        <is>
          <t>2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=HYPERLINK("https://www.leilaoonline.com.br/lote/detalhe/329302", "048")</f>
      </c>
      <c r="B42" s="4" t="s">
        <f>=HYPERLINK("https://www.leilaoonline.com.br/lote/detalhe/329302", "TRANSFORMADOR A SECO 15 KVA")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=HYPERLINK("https://www.leilaoonline.com.br/lote/detalhe/329301", "049")</f>
      </c>
      <c r="B43" s="4" t="s">
        <f>=HYPERLINK("https://www.leilaoonline.com.br/lote/detalhe/329301", "TRANSFORMADOR A SECO 15 KVA")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=HYPERLINK("https://www.leilaoonline.com.br/lote/detalhe/329306", "051")</f>
      </c>
      <c r="B44" s="4" t="s">
        <f>=HYPERLINK("https://www.leilaoonline.com.br/lote/detalhe/329306", "GUILHOTINA INDUSTRIAL")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=HYPERLINK("https://www.leilaoonline.com.br/lote/detalhe/329304", "052")</f>
      </c>
      <c r="B45" s="4" t="s">
        <f>=HYPERLINK("https://www.leilaoonline.com.br/lote/detalhe/329304", "COMPRESSOR SEM MOTOR")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=HYPERLINK("https://www.leilaoonline.com.br/lote/detalhe/329305", "059")</f>
      </c>
      <c r="B46" s="4" t="s">
        <f>=HYPERLINK("https://www.leilaoonline.com.br/lote/detalhe/329305", "GUILHOTINA INDUSTRIAL")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=HYPERLINK("https://www.leilaoonline.com.br/lote/detalhe/329308", "061")</f>
      </c>
      <c r="B47" s="4" t="s">
        <f>=HYPERLINK("https://www.leilaoonline.com.br/lote/detalhe/329308", "PLATAFORMA ELEVATÓRIA")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=HYPERLINK("https://www.leilaoonline.com.br/lote/detalhe/329310", "200")</f>
      </c>
      <c r="B48" s="4" t="s">
        <f>=HYPERLINK("https://www.leilaoonline.com.br/lote/detalhe/329310", "GELADEIRA GENERAL MOTORS; MOD. FRIGIDAIRE")</f>
      </c>
      <c r="C48" s="4" t="inlineStr">
        <is>
          <t>Aguardando</t>
        </is>
      </c>
      <c r="D48" s="4" t="inlineStr">
        <is>
          <t>1</t>
        </is>
      </c>
      <c r="E48" s="5" t="inlineStr">
        <is>
          <t>70,00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=HYPERLINK("https://www.leilaoonline.com.br/lote/detalhe/329311", "201")</f>
      </c>
      <c r="B49" s="4" t="s">
        <f>=HYPERLINK("https://www.leilaoonline.com.br/lote/detalhe/329311", "LOTE DE MÓVEIS DE ESCRITÓRIO (MAIS INFORMAÇÕES NAS ESPECIFICAÇÕES)")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=HYPERLINK("https://www.leilaoonline.com.br/lote/detalhe/329312", "204")</f>
      </c>
      <c r="B50" s="4" t="s">
        <f>=HYPERLINK("https://www.leilaoonline.com.br/lote/detalhe/329312", "LOTE COM 41 UNIDADES DE CARTEIRAS ESCOLARES")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=HYPERLINK("https://www.leilaoonline.com.br/lote/detalhe/329313", "206")</f>
      </c>
      <c r="B51" s="4" t="s">
        <f>=HYPERLINK("https://www.leilaoonline.com.br/lote/detalhe/329313", "BALANÇA FIZOLA CAP. 150 KGS")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=HYPERLINK("https://www.leilaoonline.com.br/lote/detalhe/329314", "207")</f>
      </c>
      <c r="B52" s="4" t="s">
        <f>=HYPERLINK("https://www.leilaoonline.com.br/lote/detalhe/329314", "CORTADOR DE ASFALTO/CIMENTO TYROLIT C/ MOTOR HONDA GASOLINA")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=HYPERLINK("https://www.leilaoonline.com.br/lote/detalhe/329309", "208")</f>
      </c>
      <c r="B53" s="4" t="s">
        <f>=HYPERLINK("https://www.leilaoonline.com.br/lote/detalhe/329309", "AFIADORA DE FERRAMENTA")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=HYPERLINK("https://www.leilaoonline.com.br/lote/detalhe/329315", "210")</f>
      </c>
      <c r="B54" s="4" t="s">
        <f>=HYPERLINK("https://www.leilaoonline.com.br/lote/detalhe/329315", "CARRETINHA TANQUE REBOCÁVEL; DUPLO EIXO; EQUIPADA C/ MOTO-BOMBA VW (MOTOR DE FUSCA) E ESPARGIDOR TRASEIRO; CAP. APROX. 4.800L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=HYPERLINK("https://www.leilaoonline.com.br/lote/detalhe/329317", "211")</f>
      </c>
      <c r="B55" s="4" t="s">
        <f>=HYPERLINK("https://www.leilaoonline.com.br/lote/detalhe/329317", "CARRETINHA SOMENTE PARA USO INTERNO REFORÇADA INDUSTRIAL")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=HYPERLINK("https://www.leilaoonline.com.br/lote/detalhe/329318", "212")</f>
      </c>
      <c r="B56" s="4" t="s">
        <f>=HYPERLINK("https://www.leilaoonline.com.br/lote/detalhe/329318", "PALETEIRA ELÉTRICA AMEISE 1250KG - FUNCIONANDO, NÃO ACOMPANHA CARREGADOR")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=HYPERLINK("https://www.leilaoonline.com.br/lote/detalhe/329326", "213")</f>
      </c>
      <c r="B57" s="4" t="s">
        <f>=HYPERLINK("https://www.leilaoonline.com.br/lote/detalhe/329326", "PLATAFORMA DE ELEVAÇÃO CARGA C/ REDUTOR E MOTOR ELÉTRICO")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=HYPERLINK("https://www.leilaoonline.com.br/lote/detalhe/329325", "214")</f>
      </c>
      <c r="B58" s="4" t="s">
        <f>=HYPERLINK("https://www.leilaoonline.com.br/lote/detalhe/329325", "PLATAFORMA DE ELEVAÇÃO CARGA C/ REDUTOR E MOTOR ELÉTRICO")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=HYPERLINK("https://www.leilaoonline.com.br/lote/detalhe/329319", "215")</f>
      </c>
      <c r="B59" s="4" t="s">
        <f>=HYPERLINK("https://www.leilaoonline.com.br/lote/detalhe/329319", "LOTE COM 10 UNIDADES DE ESTUFA E FORNOS")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=HYPERLINK("https://www.leilaoonline.com.br/lote/detalhe/329322", "216")</f>
      </c>
      <c r="B60" s="4" t="s">
        <f>=HYPERLINK("https://www.leilaoonline.com.br/lote/detalhe/329322", "LOTE DE EQUIPAMENTOS DE COZINHA INDUSTRIAL - APROX. 15 PEÇAS GRANDES E 10 PEQUENAS")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=HYPERLINK("https://www.leilaoonline.com.br/lote/detalhe/329323", "217")</f>
      </c>
      <c r="B61" s="4" t="s">
        <f>=HYPERLINK("https://www.leilaoonline.com.br/lote/detalhe/329323", "RESERVATÓRIO/MISTURADOR EM AÇO INÓX")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=HYPERLINK("https://www.leilaoonline.com.br/lote/detalhe/329324", "218")</f>
      </c>
      <c r="B62" s="4" t="s">
        <f>=HYPERLINK("https://www.leilaoonline.com.br/lote/detalhe/329324", "RESERVATÓRIO/MISTURADOR EM AÇO INÓX")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=HYPERLINK("https://www.leilaoonline.com.br/lote/detalhe/329321", "221")</f>
      </c>
      <c r="B63" s="4" t="s">
        <f>=HYPERLINK("https://www.leilaoonline.com.br/lote/detalhe/329321", "UNIDADE HIDRÁULICA MARCA RACINE")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=HYPERLINK("https://www.leilaoonline.com.br/lote/detalhe/329320", "222")</f>
      </c>
      <c r="B64" s="4" t="s">
        <f>=HYPERLINK("https://www.leilaoonline.com.br/lote/detalhe/329320", "LOTE COM 8 COMPRESSORES DE AR DIVERSOS TAMANHOS")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2026-04-29T17:32:08.00Z</dcterms:created>
  <dc:creator>Tellks Tecnologia</dc:creator>
  <cp:revision>0</cp:revision>
</cp:coreProperties>
</file>