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Ford F4000 C/ Prancha • Ford Cargo 2425 C/ Betoneira • GM C40 90 • VW 17.280 15 • JMC N900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28/05/2026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=HYPERLINK("https://www.leilaoonline.com.br/lote/detalhe/330689", "002")</f>
      </c>
      <c r="B11" s="4" t="s">
        <f>=HYPERLINK("https://www.leilaoonline.com.br/lote/detalhe/330689", "CAMINHÃO MUNCK TRUCKADO GMC 14.190; ANO 1999/2000; COMB. DIESEL")</f>
      </c>
      <c r="C11" s="4" t="inlineStr">
        <is>
          <t>Não vendido</t>
        </is>
      </c>
      <c r="D11" s="4" t="inlineStr">
        <is>
          <t>19</t>
        </is>
      </c>
      <c r="E11" s="5" t="inlineStr">
        <is>
          <t>82.500,00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=HYPERLINK("https://www.leilaoonline.com.br/lote/detalhe/330294", "003")</f>
      </c>
      <c r="B12" s="4" t="s">
        <f>=HYPERLINK("https://www.leilaoonline.com.br/lote/detalhe/330294", "CAMINHÃO VW/17.280 CONSTELLATION; ANO 2014/2015; DIESEL; AUTOMÁTICO; 3 EIXOS (TRUCKADO EQUIVALENTE AO 24.280) - FUNCIONANDO")</f>
      </c>
      <c r="C12" s="4" t="inlineStr">
        <is>
          <t>Não vendido</t>
        </is>
      </c>
      <c r="D12" s="4" t="inlineStr">
        <is>
          <t>53</t>
        </is>
      </c>
      <c r="E12" s="5" t="inlineStr">
        <is>
          <t>160.000,00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=HYPERLINK("https://www.leilaoonline.com.br/lote/detalhe/330293", "004")</f>
      </c>
      <c r="B13" s="4" t="s">
        <f>=HYPERLINK("https://www.leilaoonline.com.br/lote/detalhe/330293", "CAMINHÃO VW/14190; ANO 2020/2021; COR BRANCA; COMB. DIESEL - NÃO FUNCIONA, FALTAM ALGUNS MÓDULOS")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61.250,00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=HYPERLINK("https://www.leilaoonline.com.br/lote/detalhe/330298", "005")</f>
      </c>
      <c r="B14" s="4" t="s">
        <f>=HYPERLINK("https://www.leilaoonline.com.br/lote/detalhe/330298", "CAMINHÃO VW/5.140E DELIVERY; 2006/2006; BRANCA; DIESEL; NO CHASSI - FUNCIONANDO")</f>
      </c>
      <c r="C14" s="4" t="inlineStr">
        <is>
          <t>Vendido</t>
        </is>
      </c>
      <c r="D14" s="4" t="inlineStr">
        <is>
          <t>101</t>
        </is>
      </c>
      <c r="E14" s="5" t="inlineStr">
        <is>
          <t>70.000,00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=HYPERLINK("https://www.leilaoonline.com.br/lote/detalhe/330297", "010")</f>
      </c>
      <c r="B15" s="4" t="s">
        <f>=HYPERLINK("https://www.leilaoonline.com.br/lote/detalhe/330297", "CAMINHÃO FORD/F4000; ANO 1977/1977; COR AZUL; COMB. DIESEL; C/ PRANCHA - FUNCIONANDO")</f>
      </c>
      <c r="C15" s="4" t="inlineStr">
        <is>
          <t>Não vendido</t>
        </is>
      </c>
      <c r="D15" s="4" t="inlineStr">
        <is>
          <t>36</t>
        </is>
      </c>
      <c r="E15" s="5" t="inlineStr">
        <is>
          <t>43.000,00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=HYPERLINK("https://www.leilaoonline.com.br/lote/detalhe/330296", "015")</f>
      </c>
      <c r="B16" s="4" t="s">
        <f>=HYPERLINK("https://www.leilaoonline.com.br/lote/detalhe/330296", "veja o vídeo!! CAMINHÃO GM/CHEVROLET C40; ANO 1990; COR BRANCA; COMB. DIESEL - FUNCIONANDO")</f>
      </c>
      <c r="C16" s="4" t="inlineStr">
        <is>
          <t>Não vendido</t>
        </is>
      </c>
      <c r="D16" s="4" t="inlineStr">
        <is>
          <t>30</t>
        </is>
      </c>
      <c r="E16" s="5" t="inlineStr">
        <is>
          <t>42.500,00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=HYPERLINK("https://www.leilaoonline.com.br/lote/detalhe/330292", "021")</f>
      </c>
      <c r="B17" s="4" t="s">
        <f>=HYPERLINK("https://www.leilaoonline.com.br/lote/detalhe/330292", "CAMINHÃO FORD/CARGO 2425; ANO 1998/1998; COMB. DIESEL - PLACA FINAL 3")</f>
      </c>
      <c r="C17" s="4" t="inlineStr">
        <is>
          <t>Não vendido</t>
        </is>
      </c>
      <c r="D17" s="4" t="inlineStr">
        <is>
          <t>20</t>
        </is>
      </c>
      <c r="E17" s="5" t="inlineStr">
        <is>
          <t>46.500,00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=HYPERLINK("https://www.leilaoonline.com.br/lote/detalhe/330291", "022")</f>
      </c>
      <c r="B18" s="4" t="s">
        <f>=HYPERLINK("https://www.leilaoonline.com.br/lote/detalhe/330291", "CAMINHÃO FORD/CARGO 2425; ANO 1998/1998; COMB. DIESEL - PLACA FINAL 0")</f>
      </c>
      <c r="C18" s="4" t="inlineStr">
        <is>
          <t>Não vendido</t>
        </is>
      </c>
      <c r="D18" s="4" t="inlineStr">
        <is>
          <t>9</t>
        </is>
      </c>
      <c r="E18" s="5" t="inlineStr">
        <is>
          <t>32.000,00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=HYPERLINK("https://www.leilaoonline.com.br/lote/detalhe/330295", "040")</f>
      </c>
      <c r="B19" s="4" t="s">
        <f>=HYPERLINK("https://www.leilaoonline.com.br/lote/detalhe/330295", "CAMINHÃO PIPA M. BENZ/LK 1513; 1980/1980; COR AMARELA; COMB. DIESEL; C/ 2 EIXOS - FUNCIONANDO")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19.000,00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=HYPERLINK("https://www.leilaoonline.com.br/lote/detalhe/330299", "045")</f>
      </c>
      <c r="B20" s="4" t="s">
        <f>=HYPERLINK("https://www.leilaoonline.com.br/lote/detalhe/330299", "CAMINHÃO I/JMC N900 CONVAY; 2011/2011; BRANCA; DIESEL - FUNCIONANDO")</f>
      </c>
      <c r="C20" s="4" t="inlineStr">
        <is>
          <t>Não vendido</t>
        </is>
      </c>
      <c r="D20" s="4" t="inlineStr">
        <is>
          <t>21</t>
        </is>
      </c>
      <c r="E20" s="5" t="inlineStr">
        <is>
          <t>64.250,00</t>
        </is>
      </c>
      <c r="F20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2026-11-04T08:25:15.00Z</dcterms:created>
  <dc:creator>Tellks Tecnologia</dc:creator>
  <cp:revision>0</cp:revision>
</cp:coreProperties>
</file>