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• Guindastes • Redutor • Lixadeiras • Retroesc. CAT • Furadeiras • Plataformas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=HYPERLINK("https://www.leilaoonline.com.br/lote/detalhe/330359", "002")</f>
      </c>
      <c r="B11" s="4" t="s">
        <f>=HYPERLINK("https://www.leilaoonline.com.br/lote/detalhe/330359", "EMPILHADEIRA HYSTER CAP. 2,5 TON. - FUNCIONANDO")</f>
      </c>
      <c r="C11" s="4" t="inlineStr">
        <is>
          <t>Não vendido</t>
        </is>
      </c>
      <c r="D11" s="4" t="inlineStr">
        <is>
          <t>47</t>
        </is>
      </c>
      <c r="E11" s="5" t="inlineStr">
        <is>
          <t>36.500,00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=HYPERLINK("https://www.leilaoonline.com.br/lote/detalhe/330349", "003")</f>
      </c>
      <c r="B12" s="4" t="s">
        <f>=HYPERLINK("https://www.leilaoonline.com.br/lote/detalhe/330349", "RETROESCAVADEIRA CAT 416E; ANO 2014/2014; COMB. DIESEL - FUNCIONANDO")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62.500,00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=HYPERLINK("https://www.leilaoonline.com.br/lote/detalhe/330356", "006")</f>
      </c>
      <c r="B13" s="4" t="s">
        <f>=HYPERLINK("https://www.leilaoonline.com.br/lote/detalhe/330356", "LIXADEIRA DE CINTA INDUSTRIAL")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=HYPERLINK("https://www.leilaoonline.com.br/lote/detalhe/330354", "007")</f>
      </c>
      <c r="B14" s="4" t="s">
        <f>=HYPERLINK("https://www.leilaoonline.com.br/lote/detalhe/330354", "TORNO MECÂNICO")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=HYPERLINK("https://www.leilaoonline.com.br/lote/detalhe/330350", "008")</f>
      </c>
      <c r="B15" s="4" t="s">
        <f>=HYPERLINK("https://www.leilaoonline.com.br/lote/detalhe/330350", "REDUTOR MARCA TRANSMOTECNICA; C/ MOTOR ELÉTRICO")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=HYPERLINK("https://www.leilaoonline.com.br/lote/detalhe/330357", "009")</f>
      </c>
      <c r="B16" s="4" t="s">
        <f>=HYPERLINK("https://www.leilaoonline.com.br/lote/detalhe/330357", "UNIDADE HIDRÁULICA MARCA BUCHER; CAP. 250 LITROS")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=HYPERLINK("https://www.leilaoonline.com.br/lote/detalhe/330360", "011")</f>
      </c>
      <c r="B17" s="4" t="s">
        <f>=HYPERLINK("https://www.leilaoonline.com.br/lote/detalhe/330360", "LIXADEIRA")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=HYPERLINK("https://www.leilaoonline.com.br/lote/detalhe/330358", "012")</f>
      </c>
      <c r="B18" s="4" t="s">
        <f>=HYPERLINK("https://www.leilaoonline.com.br/lote/detalhe/330358", "LOTE C/ 3 UNIDADES DE PORTA ESCADA VEICULAR")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=HYPERLINK("https://www.leilaoonline.com.br/lote/detalhe/330355", "015")</f>
      </c>
      <c r="B19" s="4" t="s">
        <f>=HYPERLINK("https://www.leilaoonline.com.br/lote/detalhe/330355", "ZIPPER MACHINE")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=HYPERLINK("https://www.leilaoonline.com.br/lote/detalhe/330352", "016")</f>
      </c>
      <c r="B20" s="4" t="s">
        <f>=HYPERLINK("https://www.leilaoonline.com.br/lote/detalhe/330352", "TURBINA DE AVIÃO")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=HYPERLINK("https://www.leilaoonline.com.br/lote/detalhe/330351", "017")</f>
      </c>
      <c r="B21" s="4" t="s">
        <f>=HYPERLINK("https://www.leilaoonline.com.br/lote/detalhe/330351", "TURBINA DE AVIÃO")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=HYPERLINK("https://www.leilaoonline.com.br/lote/detalhe/330353", "018")</f>
      </c>
      <c r="B22" s="4" t="s">
        <f>=HYPERLINK("https://www.leilaoonline.com.br/lote/detalhe/330353", "GUINDASTE DE COLUNA; MARCA ADITY BIRLA UTILIZADO EM USINAS OU INDÚSTRIAS")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=HYPERLINK("https://www.leilaoonline.com.br/lote/detalhe/330361", "019")</f>
      </c>
      <c r="B23" s="4" t="s">
        <f>=HYPERLINK("https://www.leilaoonline.com.br/lote/detalhe/330361", "LOTE COM 13 RACKS METÁLICOS REFORÇADOS, CALVANIZADOS - MEDIDAS APROX.: 1.10 X 0.65 X 0.90 DE ALTURA")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=HYPERLINK("https://www.leilaoonline.com.br/lote/detalhe/330362", "020")</f>
      </c>
      <c r="B24" s="4" t="s">
        <f>=HYPERLINK("https://www.leilaoonline.com.br/lote/detalhe/330362", "CARRETA TRANSPORTE DE BOBINA")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=HYPERLINK("https://www.leilaoonline.com.br/lote/detalhe/330363", "021")</f>
      </c>
      <c r="B25" s="4" t="s">
        <f>=HYPERLINK("https://www.leilaoonline.com.br/lote/detalhe/330363", "BALANÇA FILIZOLA CAP. 1.000KG")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=HYPERLINK("https://www.leilaoonline.com.br/lote/detalhe/330371", "022")</f>
      </c>
      <c r="B26" s="4" t="s">
        <f>=HYPERLINK("https://www.leilaoonline.com.br/lote/detalhe/330371", "CARREGADOR KM")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=HYPERLINK("https://www.leilaoonline.com.br/lote/detalhe/330370", "023")</f>
      </c>
      <c r="B27" s="4" t="s">
        <f>=HYPERLINK("https://www.leilaoonline.com.br/lote/detalhe/330370", "GERADOR HONDA EP4000")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650,00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=HYPERLINK("https://www.leilaoonline.com.br/lote/detalhe/330366", "026")</f>
      </c>
      <c r="B28" s="4" t="s">
        <f>=HYPERLINK("https://www.leilaoonline.com.br/lote/detalhe/330366", "BALANÇA DIGITRON CAP. 1.000KG")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450,00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=HYPERLINK("https://www.leilaoonline.com.br/lote/detalhe/330369", "027")</f>
      </c>
      <c r="B29" s="4" t="s">
        <f>=HYPERLINK("https://www.leilaoonline.com.br/lote/detalhe/330369", "TRANSFORMADOR ZILMER")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=HYPERLINK("https://www.leilaoonline.com.br/lote/detalhe/330368", "029")</f>
      </c>
      <c r="B30" s="4" t="s">
        <f>=HYPERLINK("https://www.leilaoonline.com.br/lote/detalhe/330368", "LOTE C/ 02 CAIXAS DE SOM E 02 APARELHOS DE FAX")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300,00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=HYPERLINK("https://www.leilaoonline.com.br/lote/detalhe/330373", "030")</f>
      </c>
      <c r="B31" s="4" t="s">
        <f>=HYPERLINK("https://www.leilaoonline.com.br/lote/detalhe/330373", "TRITURADOR INDUSTRIAL")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450,00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=HYPERLINK("https://www.leilaoonline.com.br/lote/detalhe/330372", "031")</f>
      </c>
      <c r="B32" s="4" t="s">
        <f>=HYPERLINK("https://www.leilaoonline.com.br/lote/detalhe/330372", "PLAINA LIMADORA")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=HYPERLINK("https://www.leilaoonline.com.br/lote/detalhe/330374", "033")</f>
      </c>
      <c r="B33" s="4" t="s">
        <f>=HYPERLINK("https://www.leilaoonline.com.br/lote/detalhe/330374", "LOTE C/ 05 PISTÕES")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=HYPERLINK("https://www.leilaoonline.com.br/lote/detalhe/330375", "034")</f>
      </c>
      <c r="B34" s="4" t="s">
        <f>=HYPERLINK("https://www.leilaoonline.com.br/lote/detalhe/330375", "FURADEIRA DE BANCADA E ESMERIL")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450,00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=HYPERLINK("https://www.leilaoonline.com.br/lote/detalhe/330376", "035")</f>
      </c>
      <c r="B35" s="4" t="s">
        <f>=HYPERLINK("https://www.leilaoonline.com.br/lote/detalhe/330376", "BALANÇA PERFECTA")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=HYPERLINK("https://www.leilaoonline.com.br/lote/detalhe/330377", "036")</f>
      </c>
      <c r="B36" s="4" t="s">
        <f>=HYPERLINK("https://www.leilaoonline.com.br/lote/detalhe/330377", "COMPONENTE INDUSTRIAL")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=HYPERLINK("https://www.leilaoonline.com.br/lote/detalhe/330378", "041")</f>
      </c>
      <c r="B37" s="4" t="s">
        <f>=HYPERLINK("https://www.leilaoonline.com.br/lote/detalhe/330378", "ROLO COMPACTADOR")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=HYPERLINK("https://www.leilaoonline.com.br/lote/detalhe/330380", "042")</f>
      </c>
      <c r="B38" s="4" t="s">
        <f>=HYPERLINK("https://www.leilaoonline.com.br/lote/detalhe/330380", "GARRA")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=HYPERLINK("https://www.leilaoonline.com.br/lote/detalhe/330379", "043")</f>
      </c>
      <c r="B39" s="4" t="s">
        <f>=HYPERLINK("https://www.leilaoonline.com.br/lote/detalhe/330379", "PEÇAS DIVERSAS PARA EMPILHADEIRA")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=HYPERLINK("https://www.leilaoonline.com.br/lote/detalhe/330381", "045")</f>
      </c>
      <c r="B40" s="4" t="s">
        <f>=HYPERLINK("https://www.leilaoonline.com.br/lote/detalhe/330381", "BALANCIM")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=HYPERLINK("https://www.leilaoonline.com.br/lote/detalhe/330386", "047")</f>
      </c>
      <c r="B41" s="4" t="s">
        <f>=HYPERLINK("https://www.leilaoonline.com.br/lote/detalhe/330386", "GERADOR A DIESEL 6 KVA")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=HYPERLINK("https://www.leilaoonline.com.br/lote/detalhe/330385", "048")</f>
      </c>
      <c r="B42" s="4" t="s">
        <f>=HYPERLINK("https://www.leilaoonline.com.br/lote/detalhe/330385", "TRANSFORMADOR A SECO 15 KVA")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=HYPERLINK("https://www.leilaoonline.com.br/lote/detalhe/330384", "049")</f>
      </c>
      <c r="B43" s="4" t="s">
        <f>=HYPERLINK("https://www.leilaoonline.com.br/lote/detalhe/330384", "TRANSFORMADOR A SECO 15 KVA")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=HYPERLINK("https://www.leilaoonline.com.br/lote/detalhe/330390", "051")</f>
      </c>
      <c r="B44" s="4" t="s">
        <f>=HYPERLINK("https://www.leilaoonline.com.br/lote/detalhe/330390", "GUILHOTINA INDUSTRIAL")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=HYPERLINK("https://www.leilaoonline.com.br/lote/detalhe/330388", "052")</f>
      </c>
      <c r="B45" s="4" t="s">
        <f>=HYPERLINK("https://www.leilaoonline.com.br/lote/detalhe/330388", "COMPRESSOR SEM MOTOR")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=HYPERLINK("https://www.leilaoonline.com.br/lote/detalhe/330389", "059")</f>
      </c>
      <c r="B46" s="4" t="s">
        <f>=HYPERLINK("https://www.leilaoonline.com.br/lote/detalhe/330389", "GUILHOTINA INDUSTRIAL")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=HYPERLINK("https://www.leilaoonline.com.br/lote/detalhe/330391", "061")</f>
      </c>
      <c r="B47" s="4" t="s">
        <f>=HYPERLINK("https://www.leilaoonline.com.br/lote/detalhe/330391", "PLATAFORMA ELEVATÓRIA")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=HYPERLINK("https://www.leilaoonline.com.br/lote/detalhe/330393", "200")</f>
      </c>
      <c r="B48" s="4" t="s">
        <f>=HYPERLINK("https://www.leilaoonline.com.br/lote/detalhe/330393", "GELADEIRA GENERAL MOTORS; MOD. FRIGIDAIRE")</f>
      </c>
      <c r="C48" s="4" t="inlineStr">
        <is>
          <t>Vendido</t>
        </is>
      </c>
      <c r="D48" s="4" t="inlineStr">
        <is>
          <t>2</t>
        </is>
      </c>
      <c r="E48" s="5" t="inlineStr">
        <is>
          <t>180,00</t>
        </is>
      </c>
      <c r="F48" s="4" t="inlineStr">
        <is>
          <t>10.00</t>
        </is>
      </c>
    </row>
    <row collapsed="false" customFormat="false" customHeight="false" hidden="false" ht="12.1" outlineLevel="0" r="49">
      <c r="A49" s="5" t="s">
        <f>=HYPERLINK("https://www.leilaoonline.com.br/lote/detalhe/330394", "201")</f>
      </c>
      <c r="B49" s="4" t="s">
        <f>=HYPERLINK("https://www.leilaoonline.com.br/lote/detalhe/330394", "LOTE DE MÓVEIS DE ESCRITÓRIO (MAIS INFORMAÇÕES NAS ESPECIFICAÇÕES)")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=HYPERLINK("https://www.leilaoonline.com.br/lote/detalhe/330395", "204")</f>
      </c>
      <c r="B50" s="4" t="s">
        <f>=HYPERLINK("https://www.leilaoonline.com.br/lote/detalhe/330395", "LOTE COM 41 UNIDADES DE CARTEIRAS ESCOLARES")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580,00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=HYPERLINK("https://www.leilaoonline.com.br/lote/detalhe/330396", "206")</f>
      </c>
      <c r="B51" s="4" t="s">
        <f>=HYPERLINK("https://www.leilaoonline.com.br/lote/detalhe/330396", "BALANÇA FIZOLA CAP. 150 KGS")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=HYPERLINK("https://www.leilaoonline.com.br/lote/detalhe/330397", "207")</f>
      </c>
      <c r="B52" s="4" t="s">
        <f>=HYPERLINK("https://www.leilaoonline.com.br/lote/detalhe/330397", "CORTADOR DE ASFALTO/CIMENTO TYROLIT C/ MOTOR HONDA GASOLINA")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1.150,00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=HYPERLINK("https://www.leilaoonline.com.br/lote/detalhe/330392", "208")</f>
      </c>
      <c r="B53" s="4" t="s">
        <f>=HYPERLINK("https://www.leilaoonline.com.br/lote/detalhe/330392", "AFIADORA DE FERRAMENTA")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=HYPERLINK("https://www.leilaoonline.com.br/lote/detalhe/330398", "210")</f>
      </c>
      <c r="B54" s="4" t="s">
        <f>=HYPERLINK("https://www.leilaoonline.com.br/lote/detalhe/330398", "CARRETINHA TANQUE REBOCÁVEL; DUPLO EIXO; EQUIPADA C/ MOTO-BOMBA VW (MOTOR DE FUSCA) E ESPARGIDOR TRASEIRO; CAP. APROX. 4.800L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=HYPERLINK("https://www.leilaoonline.com.br/lote/detalhe/330399", "211")</f>
      </c>
      <c r="B55" s="4" t="s">
        <f>=HYPERLINK("https://www.leilaoonline.com.br/lote/detalhe/330399", "CARRETINHA SOMENTE PARA USO INTERNO REFORÇADA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=HYPERLINK("https://www.leilaoonline.com.br/lote/detalhe/330400", "212")</f>
      </c>
      <c r="B56" s="4" t="s">
        <f>=HYPERLINK("https://www.leilaoonline.com.br/lote/detalhe/330400", "PALETEIRA ELÉTRICA AMEISE 1250KG - FUNCIONANDO, NÃO ACOMPANHA CARREGADOR")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=HYPERLINK("https://www.leilaoonline.com.br/lote/detalhe/330407", "213")</f>
      </c>
      <c r="B57" s="4" t="s">
        <f>=HYPERLINK("https://www.leilaoonline.com.br/lote/detalhe/330407", "PLATAFORMA DE ELEVAÇÃO CARGA C/ REDUTOR E MOTOR ELÉTRICO")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=HYPERLINK("https://www.leilaoonline.com.br/lote/detalhe/330406", "214")</f>
      </c>
      <c r="B58" s="4" t="s">
        <f>=HYPERLINK("https://www.leilaoonline.com.br/lote/detalhe/330406", "PLATAFORMA DE ELEVAÇÃO CARGA C/ REDUTOR E MOTOR ELÉTRICO")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=HYPERLINK("https://www.leilaoonline.com.br/lote/detalhe/330403", "216")</f>
      </c>
      <c r="B59" s="4" t="s">
        <f>=HYPERLINK("https://www.leilaoonline.com.br/lote/detalhe/330403", "LOTE DE EQUIPAMENTOS DE COZINHA INDUSTRIAL - APROX. 15 PEÇAS GRANDES E 10 PEQUENAS")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=HYPERLINK("https://www.leilaoonline.com.br/lote/detalhe/330404", "217")</f>
      </c>
      <c r="B60" s="4" t="s">
        <f>=HYPERLINK("https://www.leilaoonline.com.br/lote/detalhe/330404", "RESERVATÓRIO/MISTURADOR EM AÇO INÓX")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2.700,00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=HYPERLINK("https://www.leilaoonline.com.br/lote/detalhe/330405", "218")</f>
      </c>
      <c r="B61" s="4" t="s">
        <f>=HYPERLINK("https://www.leilaoonline.com.br/lote/detalhe/330405", "RESERVATÓRIO/MISTURADOR EM AÇO INÓX")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2.850,00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=HYPERLINK("https://www.leilaoonline.com.br/lote/detalhe/330402", "221")</f>
      </c>
      <c r="B62" s="4" t="s">
        <f>=HYPERLINK("https://www.leilaoonline.com.br/lote/detalhe/330402", "UNIDADE HIDRÁULICA MARCA RACINE")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=HYPERLINK("https://www.leilaoonline.com.br/lote/detalhe/330401", "222")</f>
      </c>
      <c r="B63" s="4" t="s">
        <f>=HYPERLINK("https://www.leilaoonline.com.br/lote/detalhe/330401", "LOTE COM 8 COMPRESSORES DE AR DIVERSOS TAMANHOS")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5.500,00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2026-06-18T16:59:04.00Z</dcterms:created>
  <dc:creator>Tellks Tecnologia</dc:creator>
  <cp:revision>0</cp:revision>
</cp:coreProperties>
</file>