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ROLOS COMPACTADORES - CITROËN JUMPER - KOMBI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29/10/2026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=HYPERLINK("https://www.leilaoonline.com.br/lote/detalhe/336401", "2548")</f>
      </c>
      <c r="B11" s="4" t="s">
        <f>=HYPERLINK("https://www.leilaoonline.com.br/lote/detalhe/336401", "VEJA O VÍDEO!!! CAMINHÃO BETONEIRA VOLKSWAGEN 31.260 CNM 6X4, ANO: 2010/2010, - BRANCO - LOC. SUZANO/SP ")</f>
      </c>
      <c r="C11" s="4" t="inlineStr">
        <is>
          <t>Aguardando</t>
        </is>
      </c>
      <c r="D11" s="4" t="inlineStr">
        <is>
          <t>5</t>
        </is>
      </c>
      <c r="E11" s="5" t="inlineStr">
        <is>
          <t>108.000,00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=HYPERLINK("https://www.leilaoonline.com.br/lote/detalhe/336402", "2549")</f>
      </c>
      <c r="B12" s="4" t="s">
        <f>=HYPERLINK("https://www.leilaoonline.com.br/lote/detalhe/336402", "VEJA O VÍDEO!!! CAMINHÃO BETONEIRA FORD CARGO 2629 6X4, ANO: 2012/2013 - PRATA - LOC. CAMPINAS/SP 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140.000,00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=HYPERLINK("https://www.leilaoonline.com.br/lote/detalhe/336403", "2550")</f>
      </c>
      <c r="B13" s="4" t="s">
        <f>=HYPERLINK("https://www.leilaoonline.com.br/lote/detalhe/336403", "VEJA O VÍDEO!!! CAMINHÃO BETONEIRA VOLKSWAGEN 26.260 E, ANO: 2011/2011 - PRATA - LOC. CAMPINAS/SP ")</f>
      </c>
      <c r="C13" s="4" t="inlineStr">
        <is>
          <t>Aguardando</t>
        </is>
      </c>
      <c r="D13" s="4" t="inlineStr">
        <is>
          <t>1</t>
        </is>
      </c>
      <c r="E13" s="5" t="inlineStr">
        <is>
          <t>100.000,00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=HYPERLINK("https://www.leilaoonline.com.br/lote/detalhe/336404", "2551")</f>
      </c>
      <c r="B14" s="4" t="s">
        <f>=HYPERLINK("https://www.leilaoonline.com.br/lote/detalhe/336404", "VEJA O VÍDEO!!! CAMINHÃO ESPARGIDOR DE ASFALTO MERCEDES BENZ L 1214, ANO: 1990/1991 - BEGE - LOC. CAMPINAS/SP ")</f>
      </c>
      <c r="C14" s="4" t="inlineStr">
        <is>
          <t>Aguardando</t>
        </is>
      </c>
      <c r="D14" s="4" t="inlineStr">
        <is>
          <t>10</t>
        </is>
      </c>
      <c r="E14" s="5" t="inlineStr">
        <is>
          <t>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=HYPERLINK("https://www.leilaoonline.com.br/lote/detalhe/336405", "2552")</f>
      </c>
      <c r="B15" s="4" t="s">
        <f>=HYPERLINK("https://www.leilaoonline.com.br/lote/detalhe/336405", "VEJA O VÍDEO!!! ROLO COMPACTADOR DE PNEUS MULLER AP30, ANO: 2015, SÉRIE: 102813101 - LOC. CAMPINAS/SP 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130.000,00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=HYPERLINK("https://www.leilaoonline.com.br/lote/detalhe/336406", "2553")</f>
      </c>
      <c r="B16" s="4" t="s">
        <f>=HYPERLINK("https://www.leilaoonline.com.br/lote/detalhe/336406", "VEJA O VÍDEO!!! ROLO COMPACTADOR VIBRATÓRIO LISO DYNAPAC CA15, ANO: 2000, SÉRIE: 678B736 - LOC. SUZANO/SP ")</f>
      </c>
      <c r="C16" s="4" t="inlineStr">
        <is>
          <t>Aguardando</t>
        </is>
      </c>
      <c r="D16" s="4" t="inlineStr">
        <is>
          <t>1</t>
        </is>
      </c>
      <c r="E16" s="5" t="inlineStr">
        <is>
          <t>60.000,00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=HYPERLINK("https://www.leilaoonline.com.br/lote/detalhe/336407", "2554")</f>
      </c>
      <c r="B17" s="4" t="s">
        <f>=HYPERLINK("https://www.leilaoonline.com.br/lote/detalhe/336407", "VEJA O VÍDEO!!! ROLO COMPACTADOR VIBRATÓRIO LISO MULLER VAP 55, ANO: 2014, SÉRIE: NÃO IDENTIFICADO - LOC. SUZANO/SP")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85.000,00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=HYPERLINK("https://www.leilaoonline.com.br/lote/detalhe/336408", "2555")</f>
      </c>
      <c r="B18" s="4" t="s">
        <f>=HYPERLINK("https://www.leilaoonline.com.br/lote/detalhe/336408", "VEJA O VÍDEO!!! ROLO COMPACTADOR VIBRATÓRIO LISO MULLER VAP 55, ANO: 2014, SÉRIE: 557014217 - LOC. CAMPINAS/SP 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85.000,00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=HYPERLINK("https://www.leilaoonline.com.br/lote/detalhe/336409", "2556")</f>
      </c>
      <c r="B19" s="4" t="s">
        <f>=HYPERLINK("https://www.leilaoonline.com.br/lote/detalhe/336409", "VEJA O VÍDEO!!! RETROESCAVADEIRA HIDRÁULICA CATERPILLAR 416E 4X2, ANO: 2014, SÉRIE: G4D48364 - LOC. SUZANO/SP 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70.000,00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=HYPERLINK("https://www.leilaoonline.com.br/lote/detalhe/336410", "2557")</f>
      </c>
      <c r="B20" s="4" t="s">
        <f>=HYPERLINK("https://www.leilaoonline.com.br/lote/detalhe/336410", "VEJA O VÍDEO!!! ROLO COMPACTADOR DE PNEUS DYNAPAC CP271, ANO: 2009, SÉRIE: NÃO IDENTIFICADO - LOC. SUZANO/SP 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65.000,00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=HYPERLINK("https://www.leilaoonline.com.br/lote/detalhe/336396", "2558")</f>
      </c>
      <c r="B21" s="4" t="s">
        <f>=HYPERLINK("https://www.leilaoonline.com.br/lote/detalhe/336396", "VEJA O VÍDEO!!! CITROËN JUMPER M33M 2.3 HDI, ANO: 2014/2014 - BRANCA - LOC. CAMPINAS/SP 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32.000,00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=HYPERLINK("https://www.leilaoonline.com.br/lote/detalhe/336397", "2559")</f>
      </c>
      <c r="B22" s="4" t="s">
        <f>=HYPERLINK("https://www.leilaoonline.com.br/lote/detalhe/336397", "VEJA O VÍDEO!!! VOLKSWAGEN KOMBI LOTAÇÃO, ANO: 2008/2009 - BRANCA - LOC. SUZANO/SP")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16.000,00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=HYPERLINK("https://www.leilaoonline.com.br/lote/detalhe/336398", "2560")</f>
      </c>
      <c r="B23" s="4" t="s">
        <f>=HYPERLINK("https://www.leilaoonline.com.br/lote/detalhe/336398", "VEJA O VÍDEO!!! VOLKSWAGEN KOMBI, ANO: 2011/2011 - BRANCA - LOC. SUZANO/SP  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17.000,00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=HYPERLINK("https://www.leilaoonline.com.br/lote/detalhe/336399", "2561")</f>
      </c>
      <c r="B24" s="4" t="s">
        <f>=HYPERLINK("https://www.leilaoonline.com.br/lote/detalhe/336399", "VEJA O VÍDEO!!! CITROËN JUMPER M33M 2.3 HDI, ANO 2014/2014 - BRANCA - LOC. SUZANO/SP 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32.000,00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=HYPERLINK("https://www.leilaoonline.com.br/lote/detalhe/336400", "2562")</f>
      </c>
      <c r="B25" s="4" t="s">
        <f>=HYPERLINK("https://www.leilaoonline.com.br/lote/detalhe/336400", "CITROËN JUMPER M33M 2.3 HDI, ANO: 2014/2014 - BRANCA - LOC. SUZANO/SP 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32.000,00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=HYPERLINK("https://www.leilaoonline.com.br/lote/detalhe/336411", "2563")</f>
      </c>
      <c r="B26" s="4" t="s">
        <f>=HYPERLINK("https://www.leilaoonline.com.br/lote/detalhe/336411", "LUVAS DE JUNTA MECÂNICA E TUBULAÇÕES DE ESGOTO (APROX. 41 PÇS) - LOC. SUZANO/SP 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2026-10-23T23:39:55.00Z</dcterms:created>
  <dc:creator>Tellks Tecnologia</dc:creator>
  <cp:revision>0</cp:revision>
</cp:coreProperties>
</file>