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• Maqs. Pesadas - Empilhad. - Tornos - Talha - Redutores - Fresadoras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10/01/2019 11:34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=HYPERLINK("https://www.leilaoonline.com.br/lote/detalhe/22597", "008")</f>
      </c>
      <c r="B11" s="4" t="s">
        <f>=HYPERLINK("https://www.leilaoonline.com.br/lote/detalhe/22597", " TORNO JOINVILLE TM-175 1350 X 370 - CÓD. 175")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3.800,00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=HYPERLINK("https://www.leilaoonline.com.br/lote/detalhe/22594", "010")</f>
      </c>
      <c r="B12" s="4" t="s">
        <f>=HYPERLINK("https://www.leilaoonline.com.br/lote/detalhe/22594", " TORNO REVOLVER XERVITT 1000 X 430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=HYPERLINK("https://www.leilaoonline.com.br/lote/detalhe/22611", "012")</f>
      </c>
      <c r="B13" s="4" t="s">
        <f>=HYPERLINK("https://www.leilaoonline.com.br/lote/detalhe/22611", " CALDEIRA A GÁS COMAE 1000KG")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=HYPERLINK("https://www.leilaoonline.com.br/lote/detalhe/22609", "013")</f>
      </c>
      <c r="B14" s="4" t="s">
        <f>=HYPERLINK("https://www.leilaoonline.com.br/lote/detalhe/22609", " CALDEIRA A GÁS EÔNIA 3200KG")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=HYPERLINK("https://www.leilaoonline.com.br/lote/detalhe/22606", "014")</f>
      </c>
      <c r="B15" s="4" t="s">
        <f>=HYPERLINK("https://www.leilaoonline.com.br/lote/detalhe/22606", " PRENSA HIDRÁULICA 80 TONELADAS UNIDADE VICKERS 850 X 700")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=HYPERLINK("https://www.leilaoonline.com.br/lote/detalhe/22599", "015")</f>
      </c>
      <c r="B16" s="4" t="s">
        <f>=HYPERLINK("https://www.leilaoonline.com.br/lote/detalhe/22599", " PRENSA HIDRÁULICA 4 COLUNAS 15 TONELADAS UNIDADE REXROTH 1000 X 700")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=HYPERLINK("https://www.leilaoonline.com.br/lote/detalhe/22602", "016")</f>
      </c>
      <c r="B17" s="4" t="s">
        <f>=HYPERLINK("https://www.leilaoonline.com.br/lote/detalhe/22602", "TANQUE RESERVATÓRIO DE ÁGUA EM FIBRA DE VIDRO 15.000L")</f>
      </c>
      <c r="C17" s="4" t="inlineStr">
        <is>
          <t>Vendido</t>
        </is>
      </c>
      <c r="D17" s="4" t="inlineStr">
        <is>
          <t>6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=HYPERLINK("https://www.leilaoonline.com.br/lote/detalhe/22600", "017")</f>
      </c>
      <c r="B18" s="4" t="s">
        <f>=HYPERLINK("https://www.leilaoonline.com.br/lote/detalhe/22600", "TANQUE RESERVATÓRIO DE ÁGUA EM FIBRA DE VIDRO 20.000L")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=HYPERLINK("https://www.leilaoonline.com.br/lote/detalhe/22604", "018")</f>
      </c>
      <c r="B19" s="4" t="s">
        <f>=HYPERLINK("https://www.leilaoonline.com.br/lote/detalhe/22604", "TANQUE RESERVATÓRIO DE ÁGUA EM FIBRA DE VIDRO 25.000L")</f>
      </c>
      <c r="C19" s="4" t="inlineStr">
        <is>
          <t>Vendido</t>
        </is>
      </c>
      <c r="D19" s="4" t="inlineStr">
        <is>
          <t>3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=HYPERLINK("https://www.leilaoonline.com.br/lote/detalhe/22610", "019")</f>
      </c>
      <c r="B20" s="4" t="s">
        <f>=HYPERLINK("https://www.leilaoonline.com.br/lote/detalhe/22610", " TORNO MITTO 2600 X 680")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=HYPERLINK("https://www.leilaoonline.com.br/lote/detalhe/22603", "020")</f>
      </c>
      <c r="B21" s="4" t="s">
        <f>=HYPERLINK("https://www.leilaoonline.com.br/lote/detalhe/22603", " FILTRO DE AREIA")</f>
      </c>
      <c r="C21" s="4" t="inlineStr">
        <is>
          <t>Vendido</t>
        </is>
      </c>
      <c r="D21" s="4" t="inlineStr">
        <is>
          <t>5</t>
        </is>
      </c>
      <c r="E21" s="5" t="inlineStr">
        <is>
          <t>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=HYPERLINK("https://www.leilaoonline.com.br/lote/detalhe/22607", "021")</f>
      </c>
      <c r="B22" s="4" t="s">
        <f>=HYPERLINK("https://www.leilaoonline.com.br/lote/detalhe/22607", " FILTRO DE AREIA")</f>
      </c>
      <c r="C22" s="4" t="inlineStr">
        <is>
          <t>Vendido</t>
        </is>
      </c>
      <c r="D22" s="4" t="inlineStr">
        <is>
          <t>2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=HYPERLINK("https://www.leilaoonline.com.br/lote/detalhe/22601", "023")</f>
      </c>
      <c r="B23" s="4" t="s">
        <f>=HYPERLINK("https://www.leilaoonline.com.br/lote/detalhe/22601", " EMPILHADEIRA CLARK C-300 OPALA 4CC 2,5TON 3,8M GÁS GLP 1994")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13.750,00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=HYPERLINK("https://www.leilaoonline.com.br/lote/detalhe/22605", "027")</f>
      </c>
      <c r="B24" s="4" t="s">
        <f>=HYPERLINK("https://www.leilaoonline.com.br/lote/detalhe/22605", " BOMBA DE VÁCUO ROOTS UNIVERSAL BLOWER")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=HYPERLINK("https://www.leilaoonline.com.br/lote/detalhe/22608", "030")</f>
      </c>
      <c r="B25" s="4" t="s">
        <f>=HYPERLINK("https://www.leilaoonline.com.br/lote/detalhe/22608", " FRESA SACORA FR-1100 - CÓD. 170")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=HYPERLINK("https://www.leilaoonline.com.br/lote/detalhe/22595", "031")</f>
      </c>
      <c r="B26" s="4" t="s">
        <f>=HYPERLINK("https://www.leilaoonline.com.br/lote/detalhe/22595", " FRESA SACORA FR-800M - CÓD. 145")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=HYPERLINK("https://www.leilaoonline.com.br/lote/detalhe/22596", "032")</f>
      </c>
      <c r="B27" s="4" t="s">
        <f>=HYPERLINK("https://www.leilaoonline.com.br/lote/detalhe/22596", " FRESA AZERF - CÓD. 147")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=HYPERLINK("https://www.leilaoonline.com.br/lote/detalhe/22598", "033")</f>
      </c>
      <c r="B28" s="4" t="s">
        <f>=HYPERLINK("https://www.leilaoonline.com.br/lote/detalhe/22598", " FRESA SCHLEVO - CÓD. 148")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=HYPERLINK("https://www.leilaoonline.com.br/lote/detalhe/22612", "034")</f>
      </c>
      <c r="B29" s="4" t="s">
        <f>=HYPERLINK("https://www.leilaoonline.com.br/lote/detalhe/22612", " FRESA MB - CÓD. 160")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1.350,00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=HYPERLINK("https://www.leilaoonline.com.br/lote/detalhe/22613", "054")</f>
      </c>
      <c r="B30" s="4" t="s">
        <f>=HYPERLINK("https://www.leilaoonline.com.br/lote/detalhe/22613", " PRENSA HIDRÁULICA 15 TONELADAS SEM UNIDADE")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=HYPERLINK("https://www.leilaoonline.com.br/lote/detalhe/22614", "055")</f>
      </c>
      <c r="B31" s="4" t="s">
        <f>=HYPERLINK("https://www.leilaoonline.com.br/lote/detalhe/22614", "Carcaça de prensa Hidráulica com pistão e comando")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=HYPERLINK("https://www.leilaoonline.com.br/lote/detalhe/22616", "063")</f>
      </c>
      <c r="B32" s="4" t="s">
        <f>=HYPERLINK("https://www.leilaoonline.com.br/lote/detalhe/22616", " FURADEIRA ENGRENADA - COD. 164")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=HYPERLINK("https://www.leilaoonline.com.br/lote/detalhe/22615", "064")</f>
      </c>
      <c r="B33" s="4" t="s">
        <f>=HYPERLINK("https://www.leilaoonline.com.br/lote/detalhe/22615", " FURADEIRA ENGRENADA YADOYA/CASTROL  - COD. 135")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=HYPERLINK("https://www.leilaoonline.com.br/lote/detalhe/22618", "067")</f>
      </c>
      <c r="B34" s="4" t="s">
        <f>=HYPERLINK("https://www.leilaoonline.com.br/lote/detalhe/22618", "GERADOR NEGRINI 1000KVA - 07/2001 - COD. 36")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54.000,00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=HYPERLINK("https://www.leilaoonline.com.br/lote/detalhe/22617", "068")</f>
      </c>
      <c r="B35" s="4" t="s">
        <f>=HYPERLINK("https://www.leilaoonline.com.br/lote/detalhe/22617", " GERADOR NEGRINI 275KVA - COD. 128")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=HYPERLINK("https://www.leilaoonline.com.br/lote/detalhe/22619", "069")</f>
      </c>
      <c r="B36" s="4" t="s">
        <f>=HYPERLINK("https://www.leilaoonline.com.br/lote/detalhe/22619", " GERADOR TOSHIBA 275KVA  - COD. 129")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=HYPERLINK("https://www.leilaoonline.com.br/lote/detalhe/22620", "074")</f>
      </c>
      <c r="B37" s="4" t="s">
        <f>=HYPERLINK("https://www.leilaoonline.com.br/lote/detalhe/22620", " MARTELETE P/ BOBCAT")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=HYPERLINK("https://www.leilaoonline.com.br/lote/detalhe/22623", "075")</f>
      </c>
      <c r="B38" s="4" t="s">
        <f>=HYPERLINK("https://www.leilaoonline.com.br/lote/detalhe/22623", " ESTEIRA DE ENCOLHIMENTO INOX POLY PACK")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=HYPERLINK("https://www.leilaoonline.com.br/lote/detalhe/22622", "077")</f>
      </c>
      <c r="B39" s="4" t="s">
        <f>=HYPERLINK("https://www.leilaoonline.com.br/lote/detalhe/22622", " SERRA VAI - VEM - CÓD. 167")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=HYPERLINK("https://www.leilaoonline.com.br/lote/detalhe/22621", "085")</f>
      </c>
      <c r="B40" s="4" t="s">
        <f>=HYPERLINK("https://www.leilaoonline.com.br/lote/detalhe/22621", " PUNCIONADEIRA PARA CHAPAS FRANHO")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=HYPERLINK("https://www.leilaoonline.com.br/lote/detalhe/22625", "089")</f>
      </c>
      <c r="B41" s="4" t="s">
        <f>=HYPERLINK("https://www.leilaoonline.com.br/lote/detalhe/22625", " UNIDADE HIDRÁULICA REXROTH UTILIZAÇÃO : SOPRADORA DE MACHO 30KG  - CÓD. 98")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=HYPERLINK("https://www.leilaoonline.com.br/lote/detalhe/22624", "091")</f>
      </c>
      <c r="B42" s="4" t="s">
        <f>=HYPERLINK("https://www.leilaoonline.com.br/lote/detalhe/22624", " COMPRESSOR PARAFUSO SULLAIR MOTOR 75 CV ")</f>
      </c>
      <c r="C42" s="4" t="inlineStr">
        <is>
          <t>Vendido</t>
        </is>
      </c>
      <c r="D42" s="4" t="inlineStr">
        <is>
          <t>9</t>
        </is>
      </c>
      <c r="E42" s="5" t="inlineStr">
        <is>
          <t>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=HYPERLINK("https://www.leilaoonline.com.br/lote/detalhe/22627", "092")</f>
      </c>
      <c r="B43" s="4" t="s">
        <f>=HYPERLINK("https://www.leilaoonline.com.br/lote/detalhe/22627", " COMPRESSOR CARRETINHA 160 WORTHINGTON")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=HYPERLINK("https://www.leilaoonline.com.br/lote/detalhe/22626", "096")</f>
      </c>
      <c r="B44" s="4" t="s">
        <f>=HYPERLINK("https://www.leilaoonline.com.br/lote/detalhe/22626", " COMPRESSOR WAYNE 40 PÉS 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=HYPERLINK("https://www.leilaoonline.com.br/lote/detalhe/22628", "099")</f>
      </c>
      <c r="B45" s="4" t="s">
        <f>=HYPERLINK("https://www.leilaoonline.com.br/lote/detalhe/22628", " GUILHOTINA GRÁFICA FUNTIMOD")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1.400,00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=HYPERLINK("https://www.leilaoonline.com.br/lote/detalhe/22630", "110")</f>
      </c>
      <c r="B46" s="4" t="s">
        <f>=HYPERLINK("https://www.leilaoonline.com.br/lote/detalhe/22630", " CURVADEIRA DE TUBO HIDRÁULICA FAREX - CÓD. 97")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=HYPERLINK("https://www.leilaoonline.com.br/lote/detalhe/22629", "113")</f>
      </c>
      <c r="B47" s="4" t="s">
        <f>=HYPERLINK("https://www.leilaoonline.com.br/lote/detalhe/22629", " TAMBOREADOR DE INOX T.T. 25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=HYPERLINK("https://www.leilaoonline.com.br/lote/detalhe/22632", "117")</f>
      </c>
      <c r="B48" s="4" t="s">
        <f>=HYPERLINK("https://www.leilaoonline.com.br/lote/detalhe/22632", " SERRA POLICORTE EDES")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=HYPERLINK("https://www.leilaoonline.com.br/lote/detalhe/22631", "118")</f>
      </c>
      <c r="B49" s="4" t="s">
        <f>=HYPERLINK("https://www.leilaoonline.com.br/lote/detalhe/22631", " TROCADOR DE CALOR DE INOX")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=HYPERLINK("https://www.leilaoonline.com.br/lote/detalhe/22634", "120")</f>
      </c>
      <c r="B50" s="4" t="s">
        <f>=HYPERLINK("https://www.leilaoonline.com.br/lote/detalhe/22634", " REDUTOR TARTARUGA GRANDE 1:34.4 PARA MOTOR DE 50CV")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=HYPERLINK("https://www.leilaoonline.com.br/lote/detalhe/22633", "121")</f>
      </c>
      <c r="B51" s="4" t="s">
        <f>=HYPERLINK("https://www.leilaoonline.com.br/lote/detalhe/22633", " ROSQUEADEIRA P/ TUBOS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=HYPERLINK("https://www.leilaoonline.com.br/lote/detalhe/22635", "122")</f>
      </c>
      <c r="B52" s="4" t="s">
        <f>=HYPERLINK("https://www.leilaoonline.com.br/lote/detalhe/22635", " ROSQUEADEIRA P/ TUBOS")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=HYPERLINK("https://www.leilaoonline.com.br/lote/detalhe/22636", "124")</f>
      </c>
      <c r="B53" s="4" t="s">
        <f>=HYPERLINK("https://www.leilaoonline.com.br/lote/detalhe/22636", " DOBRADEIRA DE TUBOS MANUAL HIDRAÚLICA")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=HYPERLINK("https://www.leilaoonline.com.br/lote/detalhe/22637", "128")</f>
      </c>
      <c r="B54" s="4" t="s">
        <f>=HYPERLINK("https://www.leilaoonline.com.br/lote/detalhe/22637", " FRESADORA UNIVERSAL 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=HYPERLINK("https://www.leilaoonline.com.br/lote/detalhe/22638", "130")</f>
      </c>
      <c r="B55" s="4" t="s">
        <f>=HYPERLINK("https://www.leilaoonline.com.br/lote/detalhe/22638", " RETÍFICA PLANA 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=HYPERLINK("https://www.leilaoonline.com.br/lote/detalhe/22639", "132")</f>
      </c>
      <c r="B56" s="4" t="s">
        <f>=HYPERLINK("https://www.leilaoonline.com.br/lote/detalhe/22639", " FURADEIRA RADIAL ASOUITH")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=HYPERLINK("https://www.leilaoonline.com.br/lote/detalhe/22641", "150")</f>
      </c>
      <c r="B57" s="4" t="s">
        <f>=HYPERLINK("https://www.leilaoonline.com.br/lote/detalhe/22641", " TALHA 3 TON. LIWAL")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=HYPERLINK("https://www.leilaoonline.com.br/lote/detalhe/22640", "152")</f>
      </c>
      <c r="B58" s="4" t="s">
        <f>=HYPERLINK("https://www.leilaoonline.com.br/lote/detalhe/22640", " TUPIA PARA MADEIRA FAMAG FOBRASA")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=HYPERLINK("https://www.leilaoonline.com.br/lote/detalhe/22642", "153")</f>
      </c>
      <c r="B59" s="4" t="s">
        <f>=HYPERLINK("https://www.leilaoonline.com.br/lote/detalhe/22642", " TUPIA PARA MADEIRA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=HYPERLINK("https://www.leilaoonline.com.br/lote/detalhe/22643", "156")</f>
      </c>
      <c r="B60" s="4" t="s">
        <f>=HYPERLINK("https://www.leilaoonline.com.br/lote/detalhe/22643", " MUNCK 5 TONELADAS")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6.750,00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=HYPERLINK("https://www.leilaoonline.com.br/lote/detalhe/22645", "163")</f>
      </c>
      <c r="B61" s="4" t="s">
        <f>=HYPERLINK("https://www.leilaoonline.com.br/lote/detalhe/22645", " BALANÇA MANUAL VERDE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=HYPERLINK("https://www.leilaoonline.com.br/lote/detalhe/22646", "171")</f>
      </c>
      <c r="B62" s="4" t="s">
        <f>=HYPERLINK("https://www.leilaoonline.com.br/lote/detalhe/22646", " FRESA COPIADORA P/ MADEIRA HARWAR FC 1600")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=HYPERLINK("https://www.leilaoonline.com.br/lote/detalhe/22644", "174")</f>
      </c>
      <c r="B63" s="4" t="s">
        <f>=HYPERLINK("https://www.leilaoonline.com.br/lote/detalhe/22644", " TUPIA PARA MADEIRA INVICTA")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=HYPERLINK("https://www.leilaoonline.com.br/lote/detalhe/22647", "189")</f>
      </c>
      <c r="B64" s="4" t="s">
        <f>=HYPERLINK("https://www.leilaoonline.com.br/lote/detalhe/22647", " MISTURADOR MOTOR 30CV")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=HYPERLINK("https://www.leilaoonline.com.br/lote/detalhe/22649", "190")</f>
      </c>
      <c r="B65" s="4" t="s">
        <f>=HYPERLINK("https://www.leilaoonline.com.br/lote/detalhe/22649", " ALTERNADOR 150-180KVA")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=HYPERLINK("https://www.leilaoonline.com.br/lote/detalhe/22648", "195")</f>
      </c>
      <c r="B66" s="4" t="s">
        <f>=HYPERLINK("https://www.leilaoonline.com.br/lote/detalhe/22648", " TORRE DE RESFRIAMENTO ALPINA FINA")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=HYPERLINK("https://www.leilaoonline.com.br/lote/detalhe/22650", "202")</f>
      </c>
      <c r="B67" s="4" t="s">
        <f>=HYPERLINK("https://www.leilaoonline.com.br/lote/detalhe/22650", " COMPRESSOR PRIMÁX 40 PÉS NO ESTADO")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=HYPERLINK("https://www.leilaoonline.com.br/lote/detalhe/22651", "203")</f>
      </c>
      <c r="B68" s="4" t="s">
        <f>=HYPERLINK("https://www.leilaoonline.com.br/lote/detalhe/22651", " COMPRESSOR PRIMÁX 40 PÉS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=HYPERLINK("https://www.leilaoonline.com.br/lote/detalhe/22655", "223")</f>
      </c>
      <c r="B69" s="4" t="s">
        <f>=HYPERLINK("https://www.leilaoonline.com.br/lote/detalhe/22655", " MÁQUINA PARA DESCASCAR FIO")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=HYPERLINK("https://www.leilaoonline.com.br/lote/detalhe/22653", "224")</f>
      </c>
      <c r="B70" s="4" t="s">
        <f>=HYPERLINK("https://www.leilaoonline.com.br/lote/detalhe/22653", " MÁQUINA PARA DESCASCAR FIO")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=HYPERLINK("https://www.leilaoonline.com.br/lote/detalhe/22652", "228")</f>
      </c>
      <c r="B71" s="4" t="s">
        <f>=HYPERLINK("https://www.leilaoonline.com.br/lote/detalhe/22652", " TROCADOR DE CALOR")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-250,00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=HYPERLINK("https://www.leilaoonline.com.br/lote/detalhe/22654", "234")</f>
      </c>
      <c r="B72" s="4" t="s">
        <f>=HYPERLINK("https://www.leilaoonline.com.br/lote/detalhe/22654", " MINI TRATOR DUMPER GAMMA COBRA 850AC, 2008")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=HYPERLINK("https://www.leilaoonline.com.br/lote/detalhe/22657", "243")</f>
      </c>
      <c r="B73" s="4" t="s">
        <f>=HYPERLINK("https://www.leilaoonline.com.br/lote/detalhe/22657", " TORNO AUTOMÁTICO GAUTHIER")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=HYPERLINK("https://www.leilaoonline.com.br/lote/detalhe/22656", "266")</f>
      </c>
      <c r="B74" s="4" t="s">
        <f>=HYPERLINK("https://www.leilaoonline.com.br/lote/detalhe/22656", " GERADOR DE 500KVA")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9.000,00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=HYPERLINK("https://www.leilaoonline.com.br/lote/detalhe/22659", "274")</f>
      </c>
      <c r="B75" s="4" t="s">
        <f>=HYPERLINK("https://www.leilaoonline.com.br/lote/detalhe/22659", " BATEDOR PLANETARIA DE INÓX USIRAM")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=HYPERLINK("https://www.leilaoonline.com.br/lote/detalhe/22658", "284")</f>
      </c>
      <c r="B76" s="4" t="s">
        <f>=HYPERLINK("https://www.leilaoonline.com.br/lote/detalhe/22658", " PÁ CARREGADEIRA ESTEIRA CATERPILLAR")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=HYPERLINK("https://www.leilaoonline.com.br/lote/detalhe/22660", "286")</f>
      </c>
      <c r="B77" s="4" t="s">
        <f>=HYPERLINK("https://www.leilaoonline.com.br/lote/detalhe/22660", " ESCAVADEIRA DE PNEU POCLAIN")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27.250,00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=HYPERLINK("https://www.leilaoonline.com.br/lote/detalhe/22662", "287")</f>
      </c>
      <c r="B78" s="4" t="s">
        <f>=HYPERLINK("https://www.leilaoonline.com.br/lote/detalhe/22662", " GUINCHO AUSTIN-WESTERN")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14.750,00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=HYPERLINK("https://www.leilaoonline.com.br/lote/detalhe/22661", "290")</f>
      </c>
      <c r="B79" s="4" t="s">
        <f>=HYPERLINK("https://www.leilaoonline.com.br/lote/detalhe/22661", " COMPRESSOR PARAFUSO ATLAS COPCO GA-307 MOTOR 40HP")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8.500,00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=HYPERLINK("https://www.leilaoonline.com.br/lote/detalhe/22663", "291")</f>
      </c>
      <c r="B80" s="4" t="s">
        <f>=HYPERLINK("https://www.leilaoonline.com.br/lote/detalhe/22663", " REDUTOR FALK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=HYPERLINK("https://www.leilaoonline.com.br/lote/detalhe/22664", "315")</f>
      </c>
      <c r="B81" s="4" t="s">
        <f>=HYPERLINK("https://www.leilaoonline.com.br/lote/detalhe/22664", " GUINCHO CANARINHO")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=HYPERLINK("https://www.leilaoonline.com.br/lote/detalhe/22665", "332")</f>
      </c>
      <c r="B82" s="4" t="s">
        <f>=HYPERLINK("https://www.leilaoonline.com.br/lote/detalhe/22665", " TANQUE DE INÓX P/ 15.000L")</f>
      </c>
      <c r="C82" s="4" t="inlineStr">
        <is>
          <t>Vendido</t>
        </is>
      </c>
      <c r="D82" s="4" t="inlineStr">
        <is>
          <t>7</t>
        </is>
      </c>
      <c r="E82" s="5" t="inlineStr">
        <is>
          <t>9.000,00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=HYPERLINK("https://www.leilaoonline.com.br/lote/detalhe/22666", "346")</f>
      </c>
      <c r="B83" s="4" t="s">
        <f>=HYPERLINK("https://www.leilaoonline.com.br/lote/detalhe/22666", " BRITADOR DE MANDÍBULA FAÇO 20X15")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=HYPERLINK("https://www.leilaoonline.com.br/lote/detalhe/22667", "347")</f>
      </c>
      <c r="B84" s="4" t="s">
        <f>=HYPERLINK("https://www.leilaoonline.com.br/lote/detalhe/22667", " LAMINADOR BONFANTI PARA CERÂMICA ARGILA")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17.250,00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=HYPERLINK("https://www.leilaoonline.com.br/lote/detalhe/22668", "348")</f>
      </c>
      <c r="B85" s="4" t="s">
        <f>=HYPERLINK("https://www.leilaoonline.com.br/lote/detalhe/22668", " PENEIRA VIBRATÓRIA PARA CERÂMICA ARGILA")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=HYPERLINK("https://www.leilaoonline.com.br/lote/detalhe/22669", "349")</f>
      </c>
      <c r="B86" s="4" t="s">
        <f>=HYPERLINK("https://www.leilaoonline.com.br/lote/detalhe/22669", " ESTEIRA TRANSPORTADORA DE CERÂMICA TIJOLO VERMELHO(1U.)")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=HYPERLINK("https://www.leilaoonline.com.br/lote/detalhe/22670", "350")</f>
      </c>
      <c r="B87" s="4" t="s">
        <f>=HYPERLINK("https://www.leilaoonline.com.br/lote/detalhe/22670", " ESTEIRA TRANSPORTADORA DE CERÂMICA TIJOLO VERMELHO(1U.)")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=HYPERLINK("https://www.leilaoonline.com.br/lote/detalhe/22671", "355")</f>
      </c>
      <c r="B88" s="4" t="s">
        <f>=HYPERLINK("https://www.leilaoonline.com.br/lote/detalhe/22671", " MISTURADOR DE CERÂMICA TIJOLO VERMELHO")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=HYPERLINK("https://www.leilaoonline.com.br/lote/detalhe/22672", "356")</f>
      </c>
      <c r="B89" s="4" t="s">
        <f>=HYPERLINK("https://www.leilaoonline.com.br/lote/detalhe/22672", " BALANÇA 1500KG")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=HYPERLINK("https://www.leilaoonline.com.br/lote/detalhe/22675", "357")</f>
      </c>
      <c r="B90" s="4" t="s">
        <f>=HYPERLINK("https://www.leilaoonline.com.br/lote/detalhe/22675", " PRENSA DE FRICÇÃO")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=HYPERLINK("https://www.leilaoonline.com.br/lote/detalhe/22674", "368")</f>
      </c>
      <c r="B91" s="4" t="s">
        <f>=HYPERLINK("https://www.leilaoonline.com.br/lote/detalhe/22674", " TUPIA")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=HYPERLINK("https://www.leilaoonline.com.br/lote/detalhe/22678", "369")</f>
      </c>
      <c r="B92" s="4" t="s">
        <f>=HYPERLINK("https://www.leilaoonline.com.br/lote/detalhe/22678", " SERRA DE FITA VERTICAL MADEIRA")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=HYPERLINK("https://www.leilaoonline.com.br/lote/detalhe/22677", "370")</f>
      </c>
      <c r="B93" s="4" t="s">
        <f>=HYPERLINK("https://www.leilaoonline.com.br/lote/detalhe/22677", " DESEMPENO PLAINA 140CM COMPRIMENTO")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=HYPERLINK("https://www.leilaoonline.com.br/lote/detalhe/22673", "371")</f>
      </c>
      <c r="B94" s="4" t="s">
        <f>=HYPERLINK("https://www.leilaoonline.com.br/lote/detalhe/22673", " PLAINA DESENGROSSO 40CM LARGURA")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2.400,00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=HYPERLINK("https://www.leilaoonline.com.br/lote/detalhe/22680", "372")</f>
      </c>
      <c r="B95" s="4" t="s">
        <f>=HYPERLINK("https://www.leilaoonline.com.br/lote/detalhe/22680", " SERRA CIRCULAR")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=HYPERLINK("https://www.leilaoonline.com.br/lote/detalhe/22676", "373")</f>
      </c>
      <c r="B96" s="4" t="s">
        <f>=HYPERLINK("https://www.leilaoonline.com.br/lote/detalhe/22676", " TALHA ASEA 6,5 TON")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=HYPERLINK("https://www.leilaoonline.com.br/lote/detalhe/22679", "374")</f>
      </c>
      <c r="B97" s="4" t="s">
        <f>=HYPERLINK("https://www.leilaoonline.com.br/lote/detalhe/22679", " TALHA ASEA 6,5 TON")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=HYPERLINK("https://www.leilaoonline.com.br/lote/detalhe/22681", "375")</f>
      </c>
      <c r="B98" s="4" t="s">
        <f>=HYPERLINK("https://www.leilaoonline.com.br/lote/detalhe/22681", " TALHA ASEA 6,5 TON")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=HYPERLINK("https://www.leilaoonline.com.br/lote/detalhe/22682", "376")</f>
      </c>
      <c r="B99" s="4" t="s">
        <f>=HYPERLINK("https://www.leilaoonline.com.br/lote/detalhe/22682", " TALHA ASEA 6,5 TON")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=HYPERLINK("https://www.leilaoonline.com.br/lote/detalhe/22683", "377")</f>
      </c>
      <c r="B100" s="4" t="s">
        <f>=HYPERLINK("https://www.leilaoonline.com.br/lote/detalhe/22683", " TALHA ASEA 6,5 TON")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=HYPERLINK("https://www.leilaoonline.com.br/lote/detalhe/22685", "378")</f>
      </c>
      <c r="B101" s="4" t="s">
        <f>=HYPERLINK("https://www.leilaoonline.com.br/lote/detalhe/22685", " MOTOR SCANIA 112")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5.750,00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=HYPERLINK("https://www.leilaoonline.com.br/lote/detalhe/22684", "379")</f>
      </c>
      <c r="B102" s="4" t="s">
        <f>=HYPERLINK("https://www.leilaoonline.com.br/lote/detalhe/22684", " MISTURADOR DE MASSA 4.500L")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17.250,00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=HYPERLINK("https://www.leilaoonline.com.br/lote/detalhe/22687", "380")</f>
      </c>
      <c r="B103" s="4" t="s">
        <f>=HYPERLINK("https://www.leilaoonline.com.br/lote/detalhe/22687", " CHILLER SABROE MOTOR 15CV")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=HYPERLINK("https://www.leilaoonline.com.br/lote/detalhe/22686", "389")</f>
      </c>
      <c r="B104" s="4" t="s">
        <f>=HYPERLINK("https://www.leilaoonline.com.br/lote/detalhe/22686", " EXTRUSORA MIOTTO 35MM PARA PVC")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=HYPERLINK("https://www.leilaoonline.com.br/lote/detalhe/22688", "392")</f>
      </c>
      <c r="B105" s="4" t="s">
        <f>=HYPERLINK("https://www.leilaoonline.com.br/lote/detalhe/22688", " FURADEIRA ENGRENADA")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=HYPERLINK("https://www.leilaoonline.com.br/lote/detalhe/22689", "394")</f>
      </c>
      <c r="B106" s="4" t="s">
        <f>=HYPERLINK("https://www.leilaoonline.com.br/lote/detalhe/22689", " FRESADORA MECÂNICA INDUMA")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=HYPERLINK("https://www.leilaoonline.com.br/lote/detalhe/22690", "395")</f>
      </c>
      <c r="B107" s="4" t="s">
        <f>=HYPERLINK("https://www.leilaoonline.com.br/lote/detalhe/22690", " FRESADORA HIDRÁULICA INDUMA")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=HYPERLINK("https://www.leilaoonline.com.br/lote/detalhe/22691", "397")</f>
      </c>
      <c r="B108" s="4" t="s">
        <f>=HYPERLINK("https://www.leilaoonline.com.br/lote/detalhe/22691", " TRANSFORMADOR 13800V-440V 1500KVA 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15.500,00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=HYPERLINK("https://www.leilaoonline.com.br/lote/detalhe/22693", "398")</f>
      </c>
      <c r="B109" s="4" t="s">
        <f>=HYPERLINK("https://www.leilaoonline.com.br/lote/detalhe/22693", " GELADEIRA 40000 KCAL")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=HYPERLINK("https://www.leilaoonline.com.br/lote/detalhe/22692", "399")</f>
      </c>
      <c r="B110" s="4" t="s">
        <f>=HYPERLINK("https://www.leilaoonline.com.br/lote/detalhe/22692", " GELADEIRA 16000 KCAL")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=HYPERLINK("https://www.leilaoonline.com.br/lote/detalhe/22694", "400")</f>
      </c>
      <c r="B111" s="4" t="s">
        <f>=HYPERLINK("https://www.leilaoonline.com.br/lote/detalhe/22694", " SERRA AUTOMÁTICA OMP SEM CLP E IHM 2009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42.250,00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=HYPERLINK("https://www.leilaoonline.com.br/lote/detalhe/22696", "402")</f>
      </c>
      <c r="B112" s="4" t="s">
        <f>=HYPERLINK("https://www.leilaoonline.com.br/lote/detalhe/22696", " CALANDRA PIRAMIDAL PARA CHAPAS 120CM")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=HYPERLINK("https://www.leilaoonline.com.br/lote/detalhe/22695", "403")</f>
      </c>
      <c r="B113" s="4" t="s">
        <f>=HYPERLINK("https://www.leilaoonline.com.br/lote/detalhe/22695", " CALANDRA PIRAMIDAL PARA CHAPAS E TUBOS 2M")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12.250,00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=HYPERLINK("https://www.leilaoonline.com.br/lote/detalhe/22697", "406")</f>
      </c>
      <c r="B114" s="4" t="s">
        <f>=HYPERLINK("https://www.leilaoonline.com.br/lote/detalhe/22697", " TORNO HARRISON 190 1800 X 460")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=HYPERLINK("https://www.leilaoonline.com.br/lote/detalhe/22698", "408")</f>
      </c>
      <c r="B115" s="4" t="s">
        <f>=HYPERLINK("https://www.leilaoonline.com.br/lote/detalhe/22698", " PRENSA 25 TONELADAS")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=HYPERLINK("https://www.leilaoonline.com.br/lote/detalhe/22700", "414")</f>
      </c>
      <c r="B116" s="4" t="s">
        <f>=HYPERLINK("https://www.leilaoonline.com.br/lote/detalhe/22700", " MÁQUINA P/ DESCASCAR FIO")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=HYPERLINK("https://www.leilaoonline.com.br/lote/detalhe/22699", "415")</f>
      </c>
      <c r="B117" s="4" t="s">
        <f>=HYPERLINK("https://www.leilaoonline.com.br/lote/detalhe/22699", " COMPRESSOR PARAFUSO GA22")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6.250,00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=HYPERLINK("https://www.leilaoonline.com.br/lote/detalhe/22701", "417")</f>
      </c>
      <c r="B118" s="4" t="s">
        <f>=HYPERLINK("https://www.leilaoonline.com.br/lote/detalhe/22701", " BOMBAS DE ENGRENAGEM 1X SANITÁRIA INÓX, 3X FERRO PARA PRODUTOS VISCOSOS")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=HYPERLINK("https://www.leilaoonline.com.br/lote/detalhe/22707", "422")</f>
      </c>
      <c r="B119" s="4" t="s">
        <f>=HYPERLINK("https://www.leilaoonline.com.br/lote/detalhe/22707", " FILTRO MANGA")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=HYPERLINK("https://www.leilaoonline.com.br/lote/detalhe/22705", "423")</f>
      </c>
      <c r="B120" s="4" t="s">
        <f>=HYPERLINK("https://www.leilaoonline.com.br/lote/detalhe/22705", " TORRE DE RESFRIAMENTO HYDRODATA")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=HYPERLINK("https://www.leilaoonline.com.br/lote/detalhe/22706", "424")</f>
      </c>
      <c r="B121" s="4" t="s">
        <f>=HYPERLINK("https://www.leilaoonline.com.br/lote/detalhe/22706", " GUILHOTINA NEWTON  2MX5MM")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=HYPERLINK("https://www.leilaoonline.com.br/lote/detalhe/22703", "425")</f>
      </c>
      <c r="B122" s="4" t="s">
        <f>=HYPERLINK("https://www.leilaoonline.com.br/lote/detalhe/22703", " TORRE DE RESFRIAMENTO ALPINA LARGA")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=HYPERLINK("https://www.leilaoonline.com.br/lote/detalhe/22708", "426")</f>
      </c>
      <c r="B123" s="4" t="s">
        <f>=HYPERLINK("https://www.leilaoonline.com.br/lote/detalhe/22708", " SERRA DE FITA VERTICAL ROMARFRA MONOFÁSICA")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=HYPERLINK("https://www.leilaoonline.com.br/lote/detalhe/22704", "427")</f>
      </c>
      <c r="B124" s="4" t="s">
        <f>=HYPERLINK("https://www.leilaoonline.com.br/lote/detalhe/22704", " SERRA DE FITA VERTICAL RONEMAK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=HYPERLINK("https://www.leilaoonline.com.br/lote/detalhe/22702", "428")</f>
      </c>
      <c r="B125" s="4" t="s">
        <f>=HYPERLINK("https://www.leilaoonline.com.br/lote/detalhe/22702", " CALDEIRA PARA HOTEL")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=HYPERLINK("https://www.leilaoonline.com.br/lote/detalhe/22709", "433")</f>
      </c>
      <c r="B126" s="4" t="s">
        <f>=HYPERLINK("https://www.leilaoonline.com.br/lote/detalhe/22709", " EMPILHADEIRA ELÉTRICA/MANUAL ZELOSO")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2026-08-06T02:39:48.00Z</dcterms:created>
  <dc:creator>Tellks Tecnologia</dc:creator>
  <cp:revision>0</cp:revision>
</cp:coreProperties>
</file>