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GRUPO GERADORES DE 1000 KVA, 500 KVA, 330 KVA, 375 KVA,100 KVA, 53 KVA e 40 KVA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18/07/2019 14:03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=HYPERLINK("https://www.leilaoonline.com.br/lote/detalhe/29573", "003")</f>
      </c>
      <c r="B11" s="4" t="s">
        <f>=HYPERLINK("https://www.leilaoonline.com.br/lote/detalhe/29573", " GRUPO GERADOR STEMAC 100 KVA, COM MOTOR MWM 229/6, TURBINADO, FUNCIONANDO ")</f>
      </c>
      <c r="C11" s="4" t="inlineStr">
        <is>
          <t>Não vendido</t>
        </is>
      </c>
      <c r="D11" s="4" t="inlineStr">
        <is>
          <t>24</t>
        </is>
      </c>
      <c r="E11" s="5" t="inlineStr">
        <is>
          <t>16.000,00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=HYPERLINK("https://www.leilaoonline.com.br/lote/detalhe/29569", "004")</f>
      </c>
      <c r="B12" s="4" t="s">
        <f>=HYPERLINK("https://www.leilaoonline.com.br/lote/detalhe/29569", " GRUPO GERADOR LEON HEIMER 70 KVA, COM MOTOR PERKINS 4 CILINDROS, TURBINADO, FUNCIONANDO ")</f>
      </c>
      <c r="C12" s="4" t="inlineStr">
        <is>
          <t>Vendido</t>
        </is>
      </c>
      <c r="D12" s="4" t="inlineStr">
        <is>
          <t>62</t>
        </is>
      </c>
      <c r="E12" s="5" t="inlineStr">
        <is>
          <t>22.000,00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=HYPERLINK("https://www.leilaoonline.com.br/lote/detalhe/29572", "005")</f>
      </c>
      <c r="B13" s="4" t="s">
        <f>=HYPERLINK("https://www.leilaoonline.com.br/lote/detalhe/29572", " GRUPO GERADOR POLIDIESEL 53 KVA, COM MOTOR PERKINS, FUNCIONANDO ")</f>
      </c>
      <c r="C13" s="4" t="inlineStr">
        <is>
          <t>Não vendido</t>
        </is>
      </c>
      <c r="D13" s="4" t="inlineStr">
        <is>
          <t>55</t>
        </is>
      </c>
      <c r="E13" s="5" t="inlineStr">
        <is>
          <t>19.000,00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=HYPERLINK("https://www.leilaoonline.com.br/lote/detalhe/29571", "007")</f>
      </c>
      <c r="B14" s="4" t="s">
        <f>=HYPERLINK("https://www.leilaoonline.com.br/lote/detalhe/29571", " GRUPO GERADOR NEGRINI 40 KVA, COM MOTOR MWM 229/4")</f>
      </c>
      <c r="C14" s="4" t="inlineStr">
        <is>
          <t>Vendido</t>
        </is>
      </c>
      <c r="D14" s="4" t="inlineStr">
        <is>
          <t>25</t>
        </is>
      </c>
      <c r="E14" s="5" t="inlineStr">
        <is>
          <t>11.500,00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=HYPERLINK("https://www.leilaoonline.com.br/lote/detalhe/29570", "009")</f>
      </c>
      <c r="B15" s="4" t="s">
        <f>=HYPERLINK("https://www.leilaoonline.com.br/lote/detalhe/29570", " GRUPO GERADOR POLIDIESEL 330 KVA, COM MOTOR CUMMINS NT 855, BIGCAM, AUTOMÁTICO COM QUADRO, FUNCIONANDO ")</f>
      </c>
      <c r="C15" s="4" t="inlineStr">
        <is>
          <t>Vendido</t>
        </is>
      </c>
      <c r="D15" s="4" t="inlineStr">
        <is>
          <t>77</t>
        </is>
      </c>
      <c r="E15" s="5" t="inlineStr">
        <is>
          <t>33.250,00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=HYPERLINK("https://www.leilaoonline.com.br/lote/detalhe/29574", "011")</f>
      </c>
      <c r="B16" s="4" t="s">
        <f>=HYPERLINK("https://www.leilaoonline.com.br/lote/detalhe/29574", "GERADOR TRANSMILL DE AVIAÇÃO P/ PARTIDA  AUXILIAR DE  AVIÕES, POTENCIA 45 KVA , CAP 28 VCC,  16000 A PICO , 14 VCC . 8000 A ")</f>
      </c>
      <c r="C16" s="4" t="inlineStr">
        <is>
          <t>Não vendido</t>
        </is>
      </c>
      <c r="D16" s="4" t="inlineStr">
        <is>
          <t>3</t>
        </is>
      </c>
      <c r="E16" s="5" t="inlineStr">
        <is>
          <t>5.500,00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=HYPERLINK("https://www.leilaoonline.com.br/lote/detalhe/29575", "012")</f>
      </c>
      <c r="B17" s="4" t="s">
        <f>=HYPERLINK("https://www.leilaoonline.com.br/lote/detalhe/29575", "GERADOR NEGRINI 1000KVA - 07/2001 - COD. 36")</f>
      </c>
      <c r="C17" s="4" t="inlineStr">
        <is>
          <t>Não vendido</t>
        </is>
      </c>
      <c r="D17" s="4" t="inlineStr">
        <is>
          <t>9</t>
        </is>
      </c>
      <c r="E17" s="5" t="inlineStr">
        <is>
          <t>63.000,00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=HYPERLINK("https://www.leilaoonline.com.br/lote/detalhe/29576", "015")</f>
      </c>
      <c r="B18" s="4" t="s">
        <f>=HYPERLINK("https://www.leilaoonline.com.br/lote/detalhe/29576", "GERADOR STEMAC 375KVA WEG CUMMINS USADO NO ESTADO")</f>
      </c>
      <c r="C18" s="4" t="inlineStr">
        <is>
          <t>Não vendido</t>
        </is>
      </c>
      <c r="D18" s="4" t="inlineStr">
        <is>
          <t>39</t>
        </is>
      </c>
      <c r="E18" s="5" t="inlineStr">
        <is>
          <t>20.000,00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=HYPERLINK("https://www.leilaoonline.com.br/lote/detalhe/29602", "016")</f>
      </c>
      <c r="B19" s="4" t="s">
        <f>=HYPERLINK("https://www.leilaoonline.com.br/lote/detalhe/29602", "ALTERNADOR PARA GRUPO GERADOR 150-180KVA")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=HYPERLINK("https://www.leilaoonline.com.br/lote/detalhe/29603", "017")</f>
      </c>
      <c r="B20" s="4" t="s">
        <f>=HYPERLINK("https://www.leilaoonline.com.br/lote/detalhe/29603", "GRUPO GERADOR CATERPILLAR 500KVA")</f>
      </c>
      <c r="C20" s="4" t="inlineStr">
        <is>
          <t>Não vendido</t>
        </is>
      </c>
      <c r="D20" s="4" t="inlineStr">
        <is>
          <t>5</t>
        </is>
      </c>
      <c r="E20" s="5" t="inlineStr">
        <is>
          <t>8.500,00</t>
        </is>
      </c>
      <c r="F2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2026-09-21T09:08:59.00Z</dcterms:created>
  <dc:creator>Tellks Tecnologia</dc:creator>
  <cp:revision>0</cp:revision>
</cp:coreProperties>
</file>