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Hyundai HB 20, Honda City FIT EX 2013 e LX 2012, CR-V 2010, Ford FUSION, Citroen C3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11/11/2016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=HYPERLINK("https://www.leilaoonline.com.br/lote/detalhe/4430", "201")</f>
      </c>
      <c r="B11" s="4" t="s">
        <f>=HYPERLINK("https://www.leilaoonline.com.br/lote/detalhe/4430", " HONDA; CR-V EXL, 2008/2008, GASOLINA, PRETA, 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=HYPERLINK("https://www.leilaoonline.com.br/lote/detalhe/4426", "206")</f>
      </c>
      <c r="B12" s="4" t="s">
        <f>=HYPERLINK("https://www.leilaoonline.com.br/lote/detalhe/4426", " I; KIA SOUL EX 1.6 FF MT; ANO: 2010/2011; COR VERMELHA; ALCO/GASOL.  ")</f>
      </c>
      <c r="C12" s="4" t="inlineStr">
        <is>
          <t>Vendido</t>
        </is>
      </c>
      <c r="D12" s="4" t="inlineStr">
        <is>
          <t>38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=HYPERLINK("https://www.leilaoonline.com.br/lote/detalhe/4433", "210")</f>
      </c>
      <c r="B13" s="4" t="s">
        <f>=HYPERLINK("https://www.leilaoonline.com.br/lote/detalhe/4433", " I; MMC AIRTREK MIVEC. ANO/MOD. 2008/2008, COMB. GASOLINA, COR CINZA,")</f>
      </c>
      <c r="C13" s="4" t="inlineStr">
        <is>
          <t>Vendido</t>
        </is>
      </c>
      <c r="D13" s="4" t="inlineStr">
        <is>
          <t>49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=HYPERLINK("https://www.leilaoonline.com.br/lote/detalhe/4693", "215")</f>
      </c>
      <c r="B14" s="4" t="s">
        <f>=HYPERLINK("https://www.leilaoonline.com.br/lote/detalhe/4693", " CITROEN; C3 GLX 1.4 FLEX; 2006/2007; PRETA; 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=HYPERLINK("https://www.leilaoonline.com.br/lote/detalhe/4429", "220")</f>
      </c>
      <c r="B15" s="4" t="s">
        <f>=HYPERLINK("https://www.leilaoonline.com.br/lote/detalhe/4429", " DAFRA; SPEED 150 CARGO; 2009/2010; AMARELA;")</f>
      </c>
      <c r="C15" s="4" t="inlineStr">
        <is>
          <t>Vendido</t>
        </is>
      </c>
      <c r="D15" s="4" t="inlineStr">
        <is>
          <t>6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=HYPERLINK("https://www.leilaoonline.com.br/lote/detalhe/4432", "222")</f>
      </c>
      <c r="B16" s="4" t="s">
        <f>=HYPERLINK("https://www.leilaoonline.com.br/lote/detalhe/4432", " HONDA FIT. 1.5 EX. ANO/MOD. 2005/2006, COMB. GASOLINA,. COR PRETA,")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=HYPERLINK("https://www.leilaoonline.com.br/lote/detalhe/4617", "227")</f>
      </c>
      <c r="B17" s="4" t="s">
        <f>=HYPERLINK("https://www.leilaoonline.com.br/lote/detalhe/4617", "FIAT. DOBLO EX, 7 LUGARES, ANO/MOD 02/02, COR CINZA.")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=HYPERLINK("https://www.leilaoonline.com.br/lote/detalhe/4428", "228")</f>
      </c>
      <c r="B18" s="4" t="s">
        <f>=HYPERLINK("https://www.leilaoonline.com.br/lote/detalhe/4428", " HONDA FIT. 1.4 LX. ANO/MOD. 12/13, COMB. FLEX. COR VERMELHA,")</f>
      </c>
      <c r="C18" s="4" t="inlineStr">
        <is>
          <t>Vendido</t>
        </is>
      </c>
      <c r="D18" s="4" t="inlineStr">
        <is>
          <t>52</t>
        </is>
      </c>
      <c r="E18" s="5" t="inlineStr">
        <is>
          <t>30.750,00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=HYPERLINK("https://www.leilaoonline.com.br/lote/detalhe/4421", "229")</f>
      </c>
      <c r="B19" s="4" t="s">
        <f>=HYPERLINK("https://www.leilaoonline.com.br/lote/detalhe/4421", "HYUNDAI HB20 1.6M, ANO/MOD 12/13, COR BRANCA")</f>
      </c>
      <c r="C19" s="4" t="inlineStr">
        <is>
          <t>Não vendido</t>
        </is>
      </c>
      <c r="D19" s="4" t="inlineStr">
        <is>
          <t>71</t>
        </is>
      </c>
      <c r="E19" s="5" t="inlineStr">
        <is>
          <t>29.750,00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=HYPERLINK("https://www.leilaoonline.com.br/lote/detalhe/4422", "230")</f>
      </c>
      <c r="B20" s="4" t="s">
        <f>=HYPERLINK("https://www.leilaoonline.com.br/lote/detalhe/4422", " VW, GOL 1.0, ANO 2011/2012, COR PRETA, ALCO/GASOLINA;")</f>
      </c>
      <c r="C20" s="4" t="inlineStr">
        <is>
          <t>Não vendido</t>
        </is>
      </c>
      <c r="D20" s="4" t="inlineStr">
        <is>
          <t>54</t>
        </is>
      </c>
      <c r="E20" s="5" t="inlineStr">
        <is>
          <t>12.900,00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=HYPERLINK("https://www.leilaoonline.com.br/lote/detalhe/4431", "235")</f>
      </c>
      <c r="B21" s="4" t="s">
        <f>=HYPERLINK("https://www.leilaoonline.com.br/lote/detalhe/4431", " HONDA FIT. 1.5 EX. ANO/MOD. 12/13, COMB. FLEX. COR CINZA,")</f>
      </c>
      <c r="C21" s="4" t="inlineStr">
        <is>
          <t>Não vendido</t>
        </is>
      </c>
      <c r="D21" s="4" t="inlineStr">
        <is>
          <t>58</t>
        </is>
      </c>
      <c r="E21" s="5" t="inlineStr">
        <is>
          <t>34.750,00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=HYPERLINK("https://www.leilaoonline.com.br/lote/detalhe/4423", "241")</f>
      </c>
      <c r="B22" s="4" t="s">
        <f>=HYPERLINK("https://www.leilaoonline.com.br/lote/detalhe/4423", "I. FYM FY 250,  ANO/MOD 2008, COR PRETA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=HYPERLINK("https://www.leilaoonline.com.br/lote/detalhe/4424", "242")</f>
      </c>
      <c r="B23" s="4" t="s">
        <f>=HYPERLINK("https://www.leilaoonline.com.br/lote/detalhe/4424", "HONDA CITY EX, ANO/MOD 13/14, COR CINZA AUT.")</f>
      </c>
      <c r="C23" s="4" t="inlineStr">
        <is>
          <t>Não vendido</t>
        </is>
      </c>
      <c r="D23" s="4" t="inlineStr">
        <is>
          <t>53</t>
        </is>
      </c>
      <c r="E23" s="5" t="inlineStr">
        <is>
          <t>37.750,00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=HYPERLINK("https://www.leilaoonline.com.br/lote/detalhe/4616", "243")</f>
      </c>
      <c r="B24" s="4" t="s">
        <f>=HYPERLINK("https://www.leilaoonline.com.br/lote/detalhe/4616", " RENAULT, SANDERO EXP 10 16V, 2010/2010; ALCO./GASOL.; PRATA")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12.750,00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2026-06-20T09:15:24.00Z</dcterms:created>
  <dc:creator>Tellks Tecnologia</dc:creator>
  <cp:revision>0</cp:revision>
</cp:coreProperties>
</file>