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 - CAMINHÕES - 2 EMPILHADEIRAS - PÁ CARREGADEIRA 2010 - 2 COLHEDORA 3520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29/08/2019 14:02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=HYPERLINK("https://www.leilaoonline.com.br/lote/detalhe/31658", "100")</f>
      </c>
      <c r="B11" s="4" t="s">
        <f>=HYPERLINK("https://www.leilaoonline.com.br/lote/detalhe/31658", "clik veja o video PÁ CARREGADEIRA LIUGONG 835 CLG, ANO 2010, MOTOR CUMMINS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=HYPERLINK("https://www.leilaoonline.com.br/lote/detalhe/31661", "101")</f>
      </c>
      <c r="B12" s="4" t="s">
        <f>=HYPERLINK("https://www.leilaoonline.com.br/lote/detalhe/31661", "CAMINHÃO; M BENZ 2219; 1979/1979; BRANCA; DIESEL")</f>
      </c>
      <c r="C12" s="4" t="inlineStr">
        <is>
          <t>Vendido</t>
        </is>
      </c>
      <c r="D12" s="4" t="inlineStr">
        <is>
          <t>29</t>
        </is>
      </c>
      <c r="E12" s="5" t="inlineStr">
        <is>
          <t>27.250,00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=HYPERLINK("https://www.leilaoonline.com.br/lote/detalhe/31659", "105")</f>
      </c>
      <c r="B13" s="4" t="s">
        <f>=HYPERLINK("https://www.leilaoonline.com.br/lote/detalhe/31659", " EMPILHADEIRA  HYSTER H80J OPALA 6CC 1985 4 TON 3 MTS GNV -CÓD.72")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17.500,00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=HYPERLINK("https://www.leilaoonline.com.br/lote/detalhe/31662", "107")</f>
      </c>
      <c r="B14" s="4" t="s">
        <f>=HYPERLINK("https://www.leilaoonline.com.br/lote/detalhe/31662", "ÔNIBUS  M.BENZ 371R, 1991/1991, AMARELO; DIESEL;")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4.750,00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=HYPERLINK("https://www.leilaoonline.com.br/lote/detalhe/31663", "110")</f>
      </c>
      <c r="B15" s="4" t="s">
        <f>=HYPERLINK("https://www.leilaoonline.com.br/lote/detalhe/31663", "I; FORD TRST "TRANSIT" MODIFICAR TP; 2010/2011; BRANCA, DIESEL")</f>
      </c>
      <c r="C15" s="4" t="inlineStr">
        <is>
          <t>Vendido</t>
        </is>
      </c>
      <c r="D15" s="4" t="inlineStr">
        <is>
          <t>63</t>
        </is>
      </c>
      <c r="E15" s="5" t="inlineStr">
        <is>
          <t>10.450,00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=HYPERLINK("https://www.leilaoonline.com.br/lote/detalhe/31660", "111")</f>
      </c>
      <c r="B16" s="4" t="s">
        <f>=HYPERLINK("https://www.leilaoonline.com.br/lote/detalhe/31660", " EMPILHADEIRA YALE D87P 1985 4 TON DIESEL - CÓD.73")</f>
      </c>
      <c r="C16" s="4" t="inlineStr">
        <is>
          <t>Não vendido</t>
        </is>
      </c>
      <c r="D16" s="4" t="inlineStr">
        <is>
          <t>39</t>
        </is>
      </c>
      <c r="E16" s="5" t="inlineStr">
        <is>
          <t>28.250,00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=HYPERLINK("https://www.leilaoonline.com.br/lote/detalhe/31666", "112")</f>
      </c>
      <c r="B17" s="4" t="s">
        <f>=HYPERLINK("https://www.leilaoonline.com.br/lote/detalhe/31666", "2 COLHEDORA J.DEERE 3520, ANO 2012")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=HYPERLINK("https://www.leilaoonline.com.br/lote/detalhe/31664", "117")</f>
      </c>
      <c r="B18" s="4" t="s">
        <f>=HYPERLINK("https://www.leilaoonline.com.br/lote/detalhe/31664", "CAMINHÃO; M BENZ 2013; 1980/1981; VERMELHA; DIESEL")</f>
      </c>
      <c r="C18" s="4" t="inlineStr">
        <is>
          <t>Não vendido</t>
        </is>
      </c>
      <c r="D18" s="4" t="inlineStr">
        <is>
          <t>19</t>
        </is>
      </c>
      <c r="E18" s="5" t="inlineStr">
        <is>
          <t>20.750,00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=HYPERLINK("https://www.leilaoonline.com.br/lote/detalhe/31665", "210")</f>
      </c>
      <c r="B19" s="4" t="s">
        <f>=HYPERLINK("https://www.leilaoonline.com.br/lote/detalhe/31665", "BICICLETA ELÉKTRICA DREAM BIK COM BAÚ")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=HYPERLINK("https://www.leilaoonline.com.br/lote/detalhe/31669", "213")</f>
      </c>
      <c r="B20" s="4" t="s">
        <f>=HYPERLINK("https://www.leilaoonline.com.br/lote/detalhe/31669", "REB/SANVAS BAÚ, ANO 1976")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1.300,00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=HYPERLINK("https://www.leilaoonline.com.br/lote/detalhe/31667", "214")</f>
      </c>
      <c r="B21" s="4" t="s">
        <f>=HYPERLINK("https://www.leilaoonline.com.br/lote/detalhe/31667", "TANQUE CAP.1.200lts C/ CARRETA")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1.800,00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=HYPERLINK("https://www.leilaoonline.com.br/lote/detalhe/31668", "215")</f>
      </c>
      <c r="B22" s="4" t="s">
        <f>=HYPERLINK("https://www.leilaoonline.com.br/lote/detalhe/31668", "I; FORD TRST "TRANSIT" MODIFICAR TP; 2010/2011; BRANCA, DIESEL")</f>
      </c>
      <c r="C22" s="4" t="inlineStr">
        <is>
          <t>Vendido</t>
        </is>
      </c>
      <c r="D22" s="4" t="inlineStr">
        <is>
          <t>38</t>
        </is>
      </c>
      <c r="E22" s="5" t="inlineStr">
        <is>
          <t>10.400,00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=HYPERLINK("https://www.leilaoonline.com.br/lote/detalhe/31670", "216")</f>
      </c>
      <c r="B23" s="4" t="s">
        <f>=HYPERLINK("https://www.leilaoonline.com.br/lote/detalhe/31670", "I; FORD TRST "TRANSIT" MODIFICAR TP; 2010/2011; BRANCA, DIESEL")</f>
      </c>
      <c r="C23" s="4" t="inlineStr">
        <is>
          <t>Não vendido</t>
        </is>
      </c>
      <c r="D23" s="4" t="inlineStr">
        <is>
          <t>38</t>
        </is>
      </c>
      <c r="E23" s="5" t="inlineStr">
        <is>
          <t>10.400,00</t>
        </is>
      </c>
      <c r="F2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2026-09-21T08:03:47.00Z</dcterms:created>
  <dc:creator>Tellks Tecnologia</dc:creator>
  <cp:revision>0</cp:revision>
</cp:coreProperties>
</file>