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TOUAREG 2012 E 2014  - VARIANT  2014 - SAVEIRO 2014 - VOYAGE 2013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22/01/2020 13:00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=HYPERLINK("https://www.leilaoonline.com.br/lote/detalhe/40359", "3737")</f>
      </c>
      <c r="B11" s="4" t="s">
        <f>=HYPERLINK("https://www.leilaoonline.com.br/lote/detalhe/40359", "VW/ NOVO VOYAGE CIITY 1.6, ANO 2013/2014, FLEX, PRATA")</f>
      </c>
      <c r="C11" s="4" t="inlineStr">
        <is>
          <t>Não vendido</t>
        </is>
      </c>
      <c r="D11" s="4" t="inlineStr">
        <is>
          <t>42</t>
        </is>
      </c>
      <c r="E11" s="5" t="inlineStr">
        <is>
          <t>21.000,00</t>
        </is>
      </c>
      <c r="F11" s="4" t="inlineStr">
        <is>
          <t>150.00</t>
        </is>
      </c>
    </row>
    <row collapsed="false" customFormat="false" customHeight="false" hidden="false" ht="12.1" outlineLevel="0" r="12">
      <c r="A12" s="5" t="s">
        <f>=HYPERLINK("https://www.leilaoonline.com.br/lote/detalhe/40360", "3738")</f>
      </c>
      <c r="B12" s="4" t="s">
        <f>=HYPERLINK("https://www.leilaoonline.com.br/lote/detalhe/40360", "VW/ SAVEIRO 1.6 CS, ANO 2013, FLEX, PRATA")</f>
      </c>
      <c r="C12" s="4" t="inlineStr">
        <is>
          <t>Não vendido</t>
        </is>
      </c>
      <c r="D12" s="4" t="inlineStr">
        <is>
          <t>35</t>
        </is>
      </c>
      <c r="E12" s="5" t="inlineStr">
        <is>
          <t>18.750,00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=HYPERLINK("https://www.leilaoonline.com.br/lote/detalhe/40361", "3739")</f>
      </c>
      <c r="B13" s="4" t="s">
        <f>=HYPERLINK("https://www.leilaoonline.com.br/lote/detalhe/40361", "I / VW TOUAREG 3.6 V6 (BLINDADA), ANO 2014, GASOLINA, AZUL")</f>
      </c>
      <c r="C13" s="4" t="inlineStr">
        <is>
          <t>Não vendido</t>
        </is>
      </c>
      <c r="D13" s="4" t="inlineStr">
        <is>
          <t>1</t>
        </is>
      </c>
      <c r="E13" s="5" t="inlineStr">
        <is>
          <t>45.000,00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=HYPERLINK("https://www.leilaoonline.com.br/lote/detalhe/40362", "3740")</f>
      </c>
      <c r="B14" s="4" t="s">
        <f>=HYPERLINK("https://www.leilaoonline.com.br/lote/detalhe/40362", "I / VW TOUAREG 3.6 V6 (BLINDADA), ANO 2011/2012, GASOLINA, PRETA")</f>
      </c>
      <c r="C14" s="4" t="inlineStr">
        <is>
          <t>Não vendido</t>
        </is>
      </c>
      <c r="D14" s="4" t="inlineStr">
        <is>
          <t>17</t>
        </is>
      </c>
      <c r="E14" s="5" t="inlineStr">
        <is>
          <t>35.000,00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=HYPERLINK("https://www.leilaoonline.com.br/lote/detalhe/40363", "3741")</f>
      </c>
      <c r="B15" s="4" t="s">
        <f>=HYPERLINK("https://www.leilaoonline.com.br/lote/detalhe/40363", "I / VW PASSAT VARIANT 2.0T, ANO 2014, PRATA, GASOLINA")</f>
      </c>
      <c r="C15" s="4" t="inlineStr">
        <is>
          <t>Não vendido</t>
        </is>
      </c>
      <c r="D15" s="4" t="inlineStr">
        <is>
          <t>2</t>
        </is>
      </c>
      <c r="E15" s="5" t="inlineStr">
        <is>
          <t>37.000,00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=HYPERLINK("https://www.leilaoonline.com.br/lote/detalhe/40378", "20116")</f>
      </c>
      <c r="B16" s="4" t="s">
        <f>=HYPERLINK("https://www.leilaoonline.com.br/lote/detalhe/40378", "VW; TOUAREG 3.6 VE; 2011/2012; PRATA; GASOLINA - BLINDADA ")</f>
      </c>
      <c r="C16" s="4" t="inlineStr">
        <is>
          <t>Não vendido</t>
        </is>
      </c>
      <c r="D16" s="4" t="inlineStr">
        <is>
          <t>5</t>
        </is>
      </c>
      <c r="E16" s="5" t="inlineStr">
        <is>
          <t>33.500,00</t>
        </is>
      </c>
      <c r="F16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2026-08-05T23:04:21.00Z</dcterms:created>
  <dc:creator>Tellks Tecnologia</dc:creator>
  <cp:revision>0</cp:revision>
</cp:coreProperties>
</file>